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750" windowHeight="6460" activeTab="0"/>
  </bookViews>
  <sheets>
    <sheet name="全日本ジュニア広島大会要項" sheetId="1" r:id="rId1"/>
    <sheet name="女子D" sheetId="2" state="hidden" r:id="rId2"/>
    <sheet name="女子S" sheetId="3" state="hidden" r:id="rId3"/>
    <sheet name="男子D" sheetId="4" state="hidden" r:id="rId4"/>
    <sheet name="男子S" sheetId="5" state="hidden" r:id="rId5"/>
    <sheet name="申込様式【ｼﾞｭﾆｱの部】" sheetId="6" r:id="rId6"/>
    <sheet name="申込様式【ｼﾞｭﾆｱ新人の部】" sheetId="7" r:id="rId7"/>
  </sheets>
  <definedNames>
    <definedName name="NameBD1" localSheetId="1">'女子D'!$B$3:$L$4</definedName>
    <definedName name="NameBD2" localSheetId="3">'男子D'!$B$3:$L$4+'男子D'!#REF!+'男子D'!$B$3:$L$4</definedName>
    <definedName name="NameBS2" localSheetId="4">'男子S'!$B$3:$H$4</definedName>
    <definedName name="_xlnm.Print_Area" localSheetId="5">'申込様式【ｼﾞｭﾆｱの部】'!$A$1:$P$54</definedName>
    <definedName name="_xlnm.Print_Area" localSheetId="6">'申込様式【ｼﾞｭﾆｱ新人の部】'!$A$1:$I$33</definedName>
    <definedName name="_xlnm.Print_Area" localSheetId="0">'全日本ジュニア広島大会要項'!$A$1:$M$74</definedName>
  </definedNames>
  <calcPr fullCalcOnLoad="1"/>
</workbook>
</file>

<file path=xl/comments2.xml><?xml version="1.0" encoding="utf-8"?>
<comments xmlns="http://schemas.openxmlformats.org/spreadsheetml/2006/main">
  <authors>
    <author>admin</author>
  </authors>
  <commentList>
    <comment ref="A2" authorId="0">
      <text>
        <r>
          <rPr>
            <b/>
            <sz val="14"/>
            <color indexed="48"/>
            <rFont val="ＭＳ Ｐゴシック"/>
            <family val="3"/>
          </rPr>
          <t>女子ダブルス</t>
        </r>
      </text>
    </comment>
  </commentList>
</comments>
</file>

<file path=xl/comments3.xml><?xml version="1.0" encoding="utf-8"?>
<comments xmlns="http://schemas.openxmlformats.org/spreadsheetml/2006/main">
  <authors>
    <author>admin</author>
  </authors>
  <commentList>
    <comment ref="A2" authorId="0">
      <text>
        <r>
          <rPr>
            <b/>
            <sz val="14"/>
            <color indexed="48"/>
            <rFont val="ＭＳ Ｐゴシック"/>
            <family val="3"/>
          </rPr>
          <t>女子シングルス</t>
        </r>
      </text>
    </comment>
  </commentList>
</comments>
</file>

<file path=xl/comments4.xml><?xml version="1.0" encoding="utf-8"?>
<comments xmlns="http://schemas.openxmlformats.org/spreadsheetml/2006/main">
  <authors>
    <author>admin</author>
  </authors>
  <commentList>
    <comment ref="A2" authorId="0">
      <text>
        <r>
          <rPr>
            <b/>
            <sz val="14"/>
            <color indexed="48"/>
            <rFont val="ＭＳ Ｐゴシック"/>
            <family val="3"/>
          </rPr>
          <t>男子ダブルス</t>
        </r>
      </text>
    </comment>
  </commentList>
</comments>
</file>

<file path=xl/comments5.xml><?xml version="1.0" encoding="utf-8"?>
<comments xmlns="http://schemas.openxmlformats.org/spreadsheetml/2006/main">
  <authors>
    <author>admin</author>
  </authors>
  <commentList>
    <comment ref="A2" authorId="0">
      <text>
        <r>
          <rPr>
            <b/>
            <sz val="14"/>
            <color indexed="48"/>
            <rFont val="ＭＳ Ｐゴシック"/>
            <family val="3"/>
          </rPr>
          <t>男子シングルス</t>
        </r>
      </text>
    </comment>
  </commentList>
</comments>
</file>

<file path=xl/comments6.xml><?xml version="1.0" encoding="utf-8"?>
<comments xmlns="http://schemas.openxmlformats.org/spreadsheetml/2006/main">
  <authors>
    <author>市立福山</author>
    <author>冨永　克典</author>
  </authors>
  <commentList>
    <comment ref="C2" authorId="0">
      <text>
        <r>
          <rPr>
            <b/>
            <sz val="9"/>
            <rFont val="ＭＳ Ｐゴシック"/>
            <family val="3"/>
          </rPr>
          <t>学校名またはチーム名を全角6文字以内で入力してください。トーナメント表の学校名に反映されます。</t>
        </r>
      </text>
    </comment>
    <comment ref="J45" authorId="0">
      <text>
        <r>
          <rPr>
            <b/>
            <sz val="9"/>
            <rFont val="ＭＳ Ｐゴシック"/>
            <family val="3"/>
          </rPr>
          <t>エントリー数を入力すれば，自動で計算されます</t>
        </r>
      </text>
    </comment>
    <comment ref="J46" authorId="0">
      <text>
        <r>
          <rPr>
            <b/>
            <sz val="9"/>
            <rFont val="ＭＳ Ｐゴシック"/>
            <family val="3"/>
          </rPr>
          <t xml:space="preserve">エントリー数を入力すれば，自動で計算されます。
</t>
        </r>
      </text>
    </comment>
    <comment ref="C6" authorId="1">
      <text>
        <r>
          <rPr>
            <b/>
            <sz val="9"/>
            <rFont val="MS P ゴシック"/>
            <family val="3"/>
          </rPr>
          <t>全角ひらがなで、姓と名の間を全角１字分空けて入力してください。</t>
        </r>
      </text>
    </comment>
    <comment ref="B7" authorId="1">
      <text>
        <r>
          <rPr>
            <b/>
            <sz val="9"/>
            <rFont val="MS P ゴシック"/>
            <family val="3"/>
          </rPr>
          <t>姓と名の間を全角１字分空けて入力してください。</t>
        </r>
      </text>
    </comment>
    <comment ref="K6" authorId="1">
      <text>
        <r>
          <rPr>
            <b/>
            <sz val="9"/>
            <rFont val="MS P ゴシック"/>
            <family val="3"/>
          </rPr>
          <t>全角ひらがなで、姓と名の間を全角１字分空けて入力してください。</t>
        </r>
      </text>
    </comment>
    <comment ref="J7" authorId="1">
      <text>
        <r>
          <rPr>
            <b/>
            <sz val="9"/>
            <rFont val="MS P ゴシック"/>
            <family val="3"/>
          </rPr>
          <t>姓と名の間を全角１字分空けて入力してください。</t>
        </r>
      </text>
    </comment>
    <comment ref="K25" authorId="1">
      <text>
        <r>
          <rPr>
            <b/>
            <sz val="9"/>
            <rFont val="MS P ゴシック"/>
            <family val="3"/>
          </rPr>
          <t>全角ひらがなで、姓と名の間を全角１字分空けて入力してください。</t>
        </r>
      </text>
    </comment>
    <comment ref="J26" authorId="1">
      <text>
        <r>
          <rPr>
            <b/>
            <sz val="9"/>
            <rFont val="MS P ゴシック"/>
            <family val="3"/>
          </rPr>
          <t>姓と名の間を全角１字分空けて入力してください。</t>
        </r>
      </text>
    </comment>
    <comment ref="G6" authorId="1">
      <text>
        <r>
          <rPr>
            <sz val="9"/>
            <rFont val="MS P ゴシック"/>
            <family val="3"/>
          </rPr>
          <t xml:space="preserve">日本バドミントン協会の会員番号を半角10桁で入力してください。
</t>
        </r>
      </text>
    </comment>
    <comment ref="O6" authorId="1">
      <text>
        <r>
          <rPr>
            <sz val="9"/>
            <rFont val="MS P ゴシック"/>
            <family val="3"/>
          </rPr>
          <t xml:space="preserve">日本バドミントン協会の会員番号を半角10桁で入力してください。
</t>
        </r>
      </text>
    </comment>
    <comment ref="O25" authorId="1">
      <text>
        <r>
          <rPr>
            <sz val="9"/>
            <rFont val="MS P ゴシック"/>
            <family val="3"/>
          </rPr>
          <t xml:space="preserve">日本バドミントン協会の会員番号を半角10桁で入力してください。
</t>
        </r>
      </text>
    </comment>
    <comment ref="C25" authorId="1">
      <text>
        <r>
          <rPr>
            <b/>
            <sz val="9"/>
            <rFont val="MS P ゴシック"/>
            <family val="3"/>
          </rPr>
          <t>全角ひらがなで、姓と名の間を全角１字分空けて入力してください。</t>
        </r>
      </text>
    </comment>
    <comment ref="G25" authorId="1">
      <text>
        <r>
          <rPr>
            <sz val="9"/>
            <rFont val="MS P ゴシック"/>
            <family val="3"/>
          </rPr>
          <t xml:space="preserve">日本バドミントン協会の会員番号を半角10桁で入力してください。
</t>
        </r>
      </text>
    </comment>
    <comment ref="B26" authorId="1">
      <text>
        <r>
          <rPr>
            <b/>
            <sz val="9"/>
            <rFont val="MS P ゴシック"/>
            <family val="3"/>
          </rPr>
          <t>姓と名の間を全角１字分空けて入力してください。</t>
        </r>
      </text>
    </comment>
  </commentList>
</comments>
</file>

<file path=xl/sharedStrings.xml><?xml version="1.0" encoding="utf-8"?>
<sst xmlns="http://schemas.openxmlformats.org/spreadsheetml/2006/main" count="275" uniqueCount="124">
  <si>
    <t>･</t>
  </si>
  <si>
    <t>(</t>
  </si>
  <si>
    <t>)</t>
  </si>
  <si>
    <t>学年</t>
  </si>
  <si>
    <t>名前</t>
  </si>
  <si>
    <t>学校名</t>
  </si>
  <si>
    <t>(</t>
  </si>
  <si>
    <t>校内NO.</t>
  </si>
  <si>
    <t>(</t>
  </si>
  <si>
    <t>フリガナ</t>
  </si>
  <si>
    <t>フリガナ</t>
  </si>
  <si>
    <t>初心者</t>
  </si>
  <si>
    <t>初級</t>
  </si>
  <si>
    <t>主　　催</t>
  </si>
  <si>
    <t>広島県バドミントン協会</t>
  </si>
  <si>
    <t>主　　管</t>
  </si>
  <si>
    <t>後　　援</t>
  </si>
  <si>
    <t>協　　賛</t>
  </si>
  <si>
    <t>種　　目</t>
  </si>
  <si>
    <t>競技方法</t>
  </si>
  <si>
    <t>使用ｼｬﾄﾙ</t>
  </si>
  <si>
    <t>参加資格</t>
  </si>
  <si>
    <t>参加申込</t>
  </si>
  <si>
    <t>その他</t>
  </si>
  <si>
    <t>男子シングルス</t>
  </si>
  <si>
    <t>女子シングルス</t>
  </si>
  <si>
    <t>№</t>
  </si>
  <si>
    <t>氏　　　　　名</t>
  </si>
  <si>
    <t>登録番号</t>
  </si>
  <si>
    <t>男子ダブルス</t>
  </si>
  <si>
    <t>女子ダブルス</t>
  </si>
  <si>
    <t>　以上のとおり、申し込みます。</t>
  </si>
  <si>
    <t>シングルス</t>
  </si>
  <si>
    <t>人×　　５００円</t>
  </si>
  <si>
    <t>円</t>
  </si>
  <si>
    <t>ダブルス</t>
  </si>
  <si>
    <t xml:space="preserve">組×１，０００円 </t>
  </si>
  <si>
    <t>合　　計</t>
  </si>
  <si>
    <t>代表者氏名</t>
  </si>
  <si>
    <t>印</t>
  </si>
  <si>
    <t>代表者電話</t>
  </si>
  <si>
    <t>ふりがな</t>
  </si>
  <si>
    <t>学校名</t>
  </si>
  <si>
    <t>ゴーセン株式会社</t>
  </si>
  <si>
    <t>①ジュニアの部　男子シングルス</t>
  </si>
  <si>
    <t>②ジュニアの部　男子ダブルス</t>
  </si>
  <si>
    <t>③ジュニアの部　女子シングルス</t>
  </si>
  <si>
    <t>④ジュニアの部　女子ダブルス</t>
  </si>
  <si>
    <t>⑤ジュニア新人の部　男子シングルス</t>
  </si>
  <si>
    <t>⑥ジュニア新人の部　女子シングルス</t>
  </si>
  <si>
    <t>所属学校・団体名</t>
  </si>
  <si>
    <t>学年</t>
  </si>
  <si>
    <t>（正式名称）</t>
  </si>
  <si>
    <t>広島県高等学校体育連盟バドミントン専門部　　　広島県バドミントン協会強化委員会中学担当</t>
  </si>
  <si>
    <t>　</t>
  </si>
  <si>
    <t>トーナメント戦とする。（ジュニア新人の部は、予選リーグの後トーナメント戦を行う。）</t>
  </si>
  <si>
    <t>③背面中央に、次のようなゼッケンをつけること。　</t>
  </si>
  <si>
    <t>※ 推薦出場者は，№を○で囲んでください。</t>
  </si>
  <si>
    <t>参加数によっては、ローカルルールを設けて実施する場合がある。 必要に応じ、三位決定戦を行う。</t>
  </si>
  <si>
    <t xml:space="preserve"> 日本バドミントン協会 会員登録（広島県登録）は、 </t>
  </si>
  <si>
    <t xml:space="preserve"> 広島県バドミントン協会 HP（http://hiroshima-badminton.com/） をご覧ください！</t>
  </si>
  <si>
    <r>
      <t>　 新規登録・更新（年会費の決済）は、</t>
    </r>
    <r>
      <rPr>
        <u val="single"/>
        <sz val="10"/>
        <rFont val="HGSｺﾞｼｯｸM"/>
        <family val="3"/>
      </rPr>
      <t>大会申込期限まで</t>
    </r>
    <r>
      <rPr>
        <sz val="10"/>
        <rFont val="HGSｺﾞｼｯｸM"/>
        <family val="3"/>
      </rPr>
      <t>に手続きしてください。</t>
    </r>
  </si>
  <si>
    <t>　 ※所属団体の変更は年会費を決済する前に、団体管理者または県協会事務局までご連絡ください。</t>
  </si>
  <si>
    <r>
      <t>日バ会員登録番号が</t>
    </r>
    <r>
      <rPr>
        <b/>
        <i/>
        <sz val="10.5"/>
        <rFont val="HGSｺﾞｼｯｸM"/>
        <family val="3"/>
      </rPr>
      <t>10 桁</t>
    </r>
    <r>
      <rPr>
        <i/>
        <sz val="10.5"/>
        <rFont val="HGSｺﾞｼｯｸM"/>
        <family val="3"/>
      </rPr>
      <t>に変わりました！  新番号は、会員登録システムにログインしご確認ください。</t>
    </r>
  </si>
  <si>
    <t>参加料と</t>
  </si>
  <si>
    <t>納入方法</t>
  </si>
  <si>
    <t>１人 １種目 ５００円（シングルス １人 500円　ダブルス １組 1,000円）　</t>
  </si>
  <si>
    <t>参加料は団体ごとに一括して、大会当日 受付にて徴収します。  棄権の場合でも納入すること。</t>
  </si>
  <si>
    <t>　　　　広島市立伴中学校内　　藤田　翔　宛</t>
  </si>
  <si>
    <t>　　　　　℡ 082-928-5808</t>
  </si>
  <si>
    <t>種目</t>
  </si>
  <si>
    <t>男・女</t>
  </si>
  <si>
    <t>ふりがな</t>
  </si>
  <si>
    <t>氏　　名</t>
  </si>
  <si>
    <t>ランク</t>
  </si>
  <si>
    <t>※ランク欄にチーム内順位を記入すること。</t>
  </si>
  <si>
    <t>期日・会場</t>
  </si>
  <si>
    <t>所属団体名（学校名）</t>
  </si>
  <si>
    <t>人× 500円</t>
  </si>
  <si>
    <t>合計</t>
  </si>
  <si>
    <t>購入し、試合の都度お互いに提出する。</t>
  </si>
  <si>
    <t>　本予選会終了後、大会申込み手続きおよび大会参加料（1人1種目３,000円）を徴収する。</t>
  </si>
  <si>
    <t>ただし、ジュニアの部とジュニア新人の部に兼ねて出場することはできない。</t>
  </si>
  <si>
    <t>【ジュニア新人の部】</t>
  </si>
  <si>
    <t>（1）ジュニアの部 （開催年度に満18歳に達しない者）</t>
  </si>
  <si>
    <t>（2）ジュニア新人の部</t>
  </si>
  <si>
    <t>（3）日本国で出生し、引き続き国内に居住している者。</t>
  </si>
  <si>
    <t>　①参加枠は、１校につき男女各２単２複までとし、単複を兼ねることができる。</t>
  </si>
  <si>
    <t>　 　ただし、ダブルスの組み換えは認めない。</t>
  </si>
  <si>
    <t>　 　中学校の２年生以下（小学生含む）の者。</t>
  </si>
  <si>
    <t>　　　　　　申込先： 〒731-3165　広島市安佐南区伴中央１丁目７-１</t>
  </si>
  <si>
    <t>【ジュニアの部】</t>
  </si>
  <si>
    <t>　　※ジュニアの部は、郵送と同時にメール送信すること。 （ファイル名・書式等は変更しないこと）</t>
  </si>
  <si>
    <t>　 【ジュニア新人の部】</t>
  </si>
  <si>
    <t>※このファイルは、シートの追加・削除やセルの書式変更など、一切加工をしないでください。よろしくお願いいたします。</t>
  </si>
  <si>
    <t>　　広島県立総合体育館 大アリーナ</t>
  </si>
  <si>
    <t>広島市中区基町4-1　　　　　　℡ 082-228-1111</t>
  </si>
  <si>
    <t>　　広島県立総合体育館 小アリーナ</t>
  </si>
  <si>
    <t>第４２回全日本ジュニアバドミントン選手権大会【ジュニアの部】　参加申込書</t>
  </si>
  <si>
    <t>第４２回全日本ジュニアバドミントン選手権大会【ジュニア新人の部】　参加申込書</t>
  </si>
  <si>
    <t>①白色または（公財）日本バドミントン協会の審査合格品とする。</t>
  </si>
  <si>
    <t>④大会当日、発熱など体調に異常がある場合は来場を自粛してください。</t>
  </si>
  <si>
    <t>　　　　広島城北高等学校内　　相良 展広　宛　</t>
  </si>
  <si>
    <t>第４２回全日本ジュニアバドミントン選手権大会 広島県予選会　要項</t>
  </si>
  <si>
    <t>令和 ５年 ７月 ２４日（月）　　９：００開場</t>
  </si>
  <si>
    <t>令和 ５年 ７月２５日（火）　　９：００開場</t>
  </si>
  <si>
    <t>令和５年度（公財）日本バドミントン協会 第1種検定合格球とし、大会事務局が一括準備したシャトルを</t>
  </si>
  <si>
    <r>
      <t xml:space="preserve">令和５年度（公財）日本バドミントン協会会員登録(県登録)を完了した者。 </t>
    </r>
    <r>
      <rPr>
        <b/>
        <sz val="9.5"/>
        <rFont val="HGPｺﾞｼｯｸM"/>
        <family val="3"/>
      </rPr>
      <t>※登録期限 6/30 厳守</t>
    </r>
  </si>
  <si>
    <t>　②令和５年度広島県高等学校総合体育大会個人戦に出場した者は推薦出場者とし、参加枠に含まない。</t>
  </si>
  <si>
    <t>　　　　　　申込先 ： 〒732-0015　広島市東区戸坂城山町１-３</t>
  </si>
  <si>
    <t>　　　　　℡ 082-229-0111</t>
  </si>
  <si>
    <t>Mail：n-sagara@hiroshimajohoku.ed.jp</t>
  </si>
  <si>
    <t>申込期限 ：令和 ５年 ６月３０日（金）必着</t>
  </si>
  <si>
    <t>②「ジュニアの部」優勝者(男女１名１組）および｢ジュニア新人の部」上位２名は、９月１５日～１８日</t>
  </si>
  <si>
    <r>
      <t>　愛知県豊田市</t>
    </r>
    <r>
      <rPr>
        <sz val="8"/>
        <rFont val="HGPｺﾞｼｯｸM"/>
        <family val="3"/>
      </rPr>
      <t>ほか</t>
    </r>
    <r>
      <rPr>
        <sz val="9.5"/>
        <rFont val="HGPｺﾞｼｯｸM"/>
        <family val="3"/>
      </rPr>
      <t>で行われる第４２回全日本ジュニアバドミントン選手権大会の出場権を与える。</t>
    </r>
  </si>
  <si>
    <t>令和 ５年　　月　　　日</t>
  </si>
  <si>
    <t>所属団体名（学校名）</t>
  </si>
  <si>
    <t>※中学生の所属団体名は、学校名または中体連登録のクラブチーム名とする。</t>
  </si>
  <si>
    <t>　　　　　Mail：fujita-sy87@e.city.hiroshima.jp</t>
  </si>
  <si>
    <t>　　※ジュニア新人の部は、郵送と同時にメール送信すること。 （ファイル名・書式等は変更しないこと）</t>
  </si>
  <si>
    <t>別紙申込用紙に必要事項を記入の上、それぞれの申込先へ郵送と同時にメール送信すること。</t>
  </si>
  <si>
    <r>
      <t>　 【ジュニアの部】　</t>
    </r>
    <r>
      <rPr>
        <sz val="9.5"/>
        <color indexed="30"/>
        <rFont val="HGPｺﾞｼｯｸM"/>
        <family val="3"/>
      </rPr>
      <t>※男女シングルス 決勝まで</t>
    </r>
  </si>
  <si>
    <r>
      <t>　 【ジュニアの部】 　</t>
    </r>
    <r>
      <rPr>
        <sz val="9.5"/>
        <color indexed="30"/>
        <rFont val="HGPｺﾞｼｯｸM"/>
        <family val="3"/>
      </rPr>
      <t>※男女ダブルス 決勝まで・男女シングルス 2回戦まで（予定）</t>
    </r>
  </si>
  <si>
    <t>広島県　（公財）広島県スポーツ協会 　広島市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</si>
</sst>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quot;"/>
    <numFmt numFmtId="178" formatCode="0;\-0;;@"/>
    <numFmt numFmtId="179" formatCode="[$]ggge&quot;年&quot;m&quot;月&quot;d&quot;日&quot;;@"/>
    <numFmt numFmtId="180" formatCode="[$-411]gge&quot;年&quot;m&quot;月&quot;d&quot;日&quot;;@"/>
    <numFmt numFmtId="181" formatCode="[$]gge&quot;年&quot;m&quot;月&quot;d&quot;日&quot;;@"/>
  </numFmts>
  <fonts count="74">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sz val="9"/>
      <name val="ＭＳ Ｐゴシック"/>
      <family val="3"/>
    </font>
    <font>
      <sz val="6"/>
      <name val="ＭＳ 明朝"/>
      <family val="1"/>
    </font>
    <font>
      <sz val="11"/>
      <color indexed="56"/>
      <name val="HG丸ｺﾞｼｯｸM-PRO"/>
      <family val="3"/>
    </font>
    <font>
      <b/>
      <sz val="11"/>
      <color indexed="56"/>
      <name val="HG丸ｺﾞｼｯｸM-PRO"/>
      <family val="3"/>
    </font>
    <font>
      <b/>
      <sz val="14"/>
      <color indexed="48"/>
      <name val="ＭＳ Ｐゴシック"/>
      <family val="3"/>
    </font>
    <font>
      <b/>
      <sz val="9"/>
      <name val="ＭＳ Ｐゴシック"/>
      <family val="3"/>
    </font>
    <font>
      <sz val="12"/>
      <name val="HGPｺﾞｼｯｸM"/>
      <family val="3"/>
    </font>
    <font>
      <sz val="10.5"/>
      <name val="HGPｺﾞｼｯｸM"/>
      <family val="3"/>
    </font>
    <font>
      <sz val="7.5"/>
      <name val="HGPｺﾞｼｯｸM"/>
      <family val="3"/>
    </font>
    <font>
      <sz val="8"/>
      <name val="HGPｺﾞｼｯｸM"/>
      <family val="3"/>
    </font>
    <font>
      <sz val="9"/>
      <name val="HGPｺﾞｼｯｸM"/>
      <family val="3"/>
    </font>
    <font>
      <sz val="14"/>
      <name val="HGPｺﾞｼｯｸM"/>
      <family val="3"/>
    </font>
    <font>
      <b/>
      <sz val="12"/>
      <name val="HGPｺﾞｼｯｸM"/>
      <family val="3"/>
    </font>
    <font>
      <sz val="9.5"/>
      <name val="HGPｺﾞｼｯｸM"/>
      <family val="3"/>
    </font>
    <font>
      <b/>
      <sz val="9.5"/>
      <name val="HGPｺﾞｼｯｸM"/>
      <family val="3"/>
    </font>
    <font>
      <b/>
      <sz val="10.5"/>
      <name val="HGSｺﾞｼｯｸM"/>
      <family val="3"/>
    </font>
    <font>
      <sz val="10"/>
      <name val="HG丸ｺﾞｼｯｸM-PRO"/>
      <family val="3"/>
    </font>
    <font>
      <b/>
      <sz val="10"/>
      <name val="HGSｺﾞｼｯｸM"/>
      <family val="3"/>
    </font>
    <font>
      <sz val="10"/>
      <name val="HGSｺﾞｼｯｸM"/>
      <family val="3"/>
    </font>
    <font>
      <u val="single"/>
      <sz val="10"/>
      <name val="HGSｺﾞｼｯｸM"/>
      <family val="3"/>
    </font>
    <font>
      <i/>
      <sz val="10.5"/>
      <name val="HGSｺﾞｼｯｸM"/>
      <family val="3"/>
    </font>
    <font>
      <b/>
      <i/>
      <sz val="10.5"/>
      <name val="HGSｺﾞｼｯｸM"/>
      <family val="3"/>
    </font>
    <font>
      <sz val="14"/>
      <name val="HGSｺﾞｼｯｸM"/>
      <family val="3"/>
    </font>
    <font>
      <sz val="11"/>
      <name val="HGPｺﾞｼｯｸM"/>
      <family val="3"/>
    </font>
    <font>
      <sz val="9.5"/>
      <name val="HGSｺﾞｼｯｸM"/>
      <family val="3"/>
    </font>
    <font>
      <sz val="9"/>
      <name val="MS P ゴシック"/>
      <family val="3"/>
    </font>
    <font>
      <b/>
      <sz val="9"/>
      <name val="MS P ゴシック"/>
      <family val="3"/>
    </font>
    <font>
      <sz val="9.5"/>
      <color indexed="30"/>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30"/>
      <name val="HGPｺﾞｼｯｸM"/>
      <family val="3"/>
    </font>
    <font>
      <b/>
      <sz val="10.5"/>
      <color indexed="10"/>
      <name val="HGPｺﾞｼｯｸM"/>
      <family val="3"/>
    </font>
    <font>
      <sz val="10"/>
      <color indexed="8"/>
      <name val="ＭＳ Ｐゴシック"/>
      <family val="3"/>
    </font>
    <font>
      <sz val="10"/>
      <color indexed="8"/>
      <name val="Calibri"/>
      <family val="2"/>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70C0"/>
      <name val="HGPｺﾞｼｯｸM"/>
      <family val="3"/>
    </font>
    <font>
      <sz val="9.5"/>
      <color rgb="FF0070C0"/>
      <name val="HGPｺﾞｼｯｸM"/>
      <family val="3"/>
    </font>
    <font>
      <b/>
      <sz val="10.5"/>
      <color rgb="FFFF0000"/>
      <name val="HGPｺﾞｼｯｸ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24"/>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hair"/>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thin"/>
      <bottom style="medium"/>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hair"/>
      <right style="medium"/>
      <top style="thin"/>
      <bottom style="thin"/>
    </border>
    <border>
      <left style="thin"/>
      <right style="thin"/>
      <top style="thin"/>
      <bottom style="medium"/>
    </border>
    <border>
      <left style="thin"/>
      <right style="hair"/>
      <top style="thin"/>
      <bottom style="medium"/>
    </border>
    <border>
      <left style="hair"/>
      <right style="medium"/>
      <top style="thin"/>
      <bottom style="medium"/>
    </border>
    <border>
      <left>
        <color indexed="63"/>
      </left>
      <right>
        <color indexed="63"/>
      </right>
      <top style="thin"/>
      <bottom style="thin"/>
    </border>
    <border>
      <left style="hair"/>
      <right style="hair"/>
      <top style="thin"/>
      <bottom style="thin"/>
    </border>
    <border>
      <left>
        <color indexed="63"/>
      </left>
      <right>
        <color indexed="63"/>
      </right>
      <top style="thin"/>
      <bottom style="medium"/>
    </border>
    <border>
      <left style="hair"/>
      <right style="hair"/>
      <top style="thin"/>
      <bottom style="medium"/>
    </border>
    <border>
      <left style="thin"/>
      <right style="medium"/>
      <top style="thin"/>
      <bottom style="thin"/>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mediu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hair"/>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thin"/>
      <bottom style="hair"/>
    </border>
    <border>
      <left style="hair"/>
      <right style="hair"/>
      <top style="thin"/>
      <bottom style="hair"/>
    </border>
    <border>
      <left style="hair"/>
      <right style="thin"/>
      <top style="thin"/>
      <bottom style="hair"/>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217">
    <xf numFmtId="0" fontId="0" fillId="0" borderId="0" xfId="0" applyFont="1" applyAlignment="1">
      <alignment vertical="center"/>
    </xf>
    <xf numFmtId="0" fontId="0" fillId="0" borderId="0" xfId="0" applyAlignment="1">
      <alignment/>
    </xf>
    <xf numFmtId="0" fontId="4" fillId="0" borderId="0" xfId="0" applyFont="1" applyFill="1" applyBorder="1" applyAlignment="1">
      <alignment horizontal="center" vertical="center"/>
    </xf>
    <xf numFmtId="0" fontId="0" fillId="0" borderId="0" xfId="0" applyFill="1" applyBorder="1" applyAlignment="1">
      <alignment/>
    </xf>
    <xf numFmtId="0" fontId="5" fillId="0" borderId="0" xfId="0" applyFont="1" applyAlignment="1">
      <alignment/>
    </xf>
    <xf numFmtId="0" fontId="3" fillId="0" borderId="0" xfId="0" applyFont="1" applyFill="1" applyBorder="1" applyAlignment="1">
      <alignment horizontal="right"/>
    </xf>
    <xf numFmtId="0" fontId="7" fillId="0" borderId="0" xfId="0" applyFont="1" applyAlignment="1">
      <alignment/>
    </xf>
    <xf numFmtId="0" fontId="7" fillId="0" borderId="0"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horizontal="center"/>
    </xf>
    <xf numFmtId="0" fontId="7" fillId="0" borderId="0" xfId="0" applyFont="1" applyFill="1" applyBorder="1" applyAlignment="1">
      <alignment horizontal="right"/>
    </xf>
    <xf numFmtId="0" fontId="7" fillId="0" borderId="0" xfId="0" applyFont="1" applyFill="1" applyBorder="1" applyAlignment="1">
      <alignment horizontal="left"/>
    </xf>
    <xf numFmtId="0" fontId="8" fillId="0" borderId="0" xfId="0" applyFont="1" applyAlignment="1">
      <alignment horizontal="center" vertical="center"/>
    </xf>
    <xf numFmtId="0" fontId="8" fillId="0" borderId="0" xfId="0" applyFont="1" applyAlignment="1">
      <alignment/>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0" fillId="0" borderId="0" xfId="0" applyAlignment="1">
      <alignment vertical="center"/>
    </xf>
    <xf numFmtId="0" fontId="8"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0" fillId="0" borderId="0" xfId="0"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7" fillId="33" borderId="10" xfId="0" applyFont="1" applyFill="1" applyBorder="1" applyAlignment="1">
      <alignment horizontal="right" vertical="center"/>
    </xf>
    <xf numFmtId="0" fontId="7" fillId="34" borderId="11" xfId="0" applyFont="1" applyFill="1" applyBorder="1" applyAlignment="1">
      <alignment horizontal="center" vertical="center"/>
    </xf>
    <xf numFmtId="0" fontId="7" fillId="34" borderId="12" xfId="0" applyFont="1" applyFill="1" applyBorder="1" applyAlignment="1">
      <alignment horizontal="right" vertical="center"/>
    </xf>
    <xf numFmtId="0" fontId="7" fillId="35" borderId="10" xfId="0" applyFont="1" applyFill="1" applyBorder="1" applyAlignment="1">
      <alignment horizontal="right" vertical="center"/>
    </xf>
    <xf numFmtId="0" fontId="8" fillId="36" borderId="13" xfId="0" applyFont="1" applyFill="1" applyBorder="1" applyAlignment="1">
      <alignment horizontal="center" vertical="center" wrapText="1"/>
    </xf>
    <xf numFmtId="0" fontId="8" fillId="36" borderId="14" xfId="0" applyFont="1" applyFill="1" applyBorder="1" applyAlignment="1">
      <alignment horizontal="center" vertical="center"/>
    </xf>
    <xf numFmtId="0" fontId="8" fillId="36" borderId="15" xfId="0" applyFont="1" applyFill="1" applyBorder="1" applyAlignment="1">
      <alignment horizontal="center" vertical="center"/>
    </xf>
    <xf numFmtId="0" fontId="8" fillId="36" borderId="16" xfId="0" applyFont="1" applyFill="1" applyBorder="1" applyAlignment="1">
      <alignment horizontal="center" vertical="center"/>
    </xf>
    <xf numFmtId="0" fontId="8" fillId="36" borderId="17" xfId="0" applyFont="1" applyFill="1" applyBorder="1" applyAlignment="1">
      <alignment horizontal="left" vertical="center"/>
    </xf>
    <xf numFmtId="0" fontId="7" fillId="36" borderId="18" xfId="0" applyFont="1" applyFill="1" applyBorder="1" applyAlignment="1">
      <alignment vertical="center"/>
    </xf>
    <xf numFmtId="0" fontId="7" fillId="36" borderId="19" xfId="0" applyFont="1" applyFill="1" applyBorder="1" applyAlignment="1">
      <alignment vertical="center"/>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7" fillId="33" borderId="18" xfId="0" applyFont="1" applyFill="1" applyBorder="1" applyAlignment="1">
      <alignment vertical="center"/>
    </xf>
    <xf numFmtId="0" fontId="7" fillId="33" borderId="20" xfId="0" applyFont="1" applyFill="1" applyBorder="1" applyAlignment="1">
      <alignment horizontal="left" vertical="center"/>
    </xf>
    <xf numFmtId="0" fontId="7" fillId="33" borderId="19" xfId="0" applyFont="1" applyFill="1" applyBorder="1" applyAlignment="1">
      <alignment vertical="center"/>
    </xf>
    <xf numFmtId="0" fontId="7" fillId="33" borderId="21" xfId="0" applyFont="1" applyFill="1" applyBorder="1" applyAlignment="1">
      <alignment horizontal="right" vertical="center"/>
    </xf>
    <xf numFmtId="0" fontId="7" fillId="33" borderId="22" xfId="0" applyFont="1" applyFill="1" applyBorder="1" applyAlignment="1">
      <alignment horizontal="left" vertical="center"/>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xf>
    <xf numFmtId="0" fontId="8" fillId="34" borderId="23" xfId="0" applyFont="1" applyFill="1" applyBorder="1" applyAlignment="1">
      <alignment horizontal="center" vertical="center"/>
    </xf>
    <xf numFmtId="0" fontId="8" fillId="34" borderId="24" xfId="0" applyFont="1" applyFill="1" applyBorder="1" applyAlignment="1">
      <alignment horizontal="center" vertical="center"/>
    </xf>
    <xf numFmtId="0" fontId="8" fillId="34" borderId="25" xfId="0" applyFont="1" applyFill="1" applyBorder="1" applyAlignment="1">
      <alignment horizontal="center" vertical="center"/>
    </xf>
    <xf numFmtId="0" fontId="7" fillId="34" borderId="18" xfId="0" applyFont="1" applyFill="1" applyBorder="1" applyAlignment="1">
      <alignment vertical="center"/>
    </xf>
    <xf numFmtId="0" fontId="7" fillId="34" borderId="26" xfId="0" applyFont="1" applyFill="1" applyBorder="1" applyAlignment="1">
      <alignment horizontal="left" vertical="center"/>
    </xf>
    <xf numFmtId="0" fontId="7" fillId="34" borderId="19" xfId="0" applyFont="1" applyFill="1" applyBorder="1" applyAlignment="1">
      <alignment vertical="center"/>
    </xf>
    <xf numFmtId="0" fontId="7" fillId="34" borderId="27" xfId="0" applyFont="1" applyFill="1" applyBorder="1" applyAlignment="1">
      <alignment horizontal="center" vertical="center"/>
    </xf>
    <xf numFmtId="0" fontId="7" fillId="34" borderId="28" xfId="0" applyFont="1" applyFill="1" applyBorder="1" applyAlignment="1">
      <alignment horizontal="right" vertical="center"/>
    </xf>
    <xf numFmtId="0" fontId="7" fillId="34" borderId="29" xfId="0" applyFont="1" applyFill="1" applyBorder="1" applyAlignment="1">
      <alignment horizontal="left" vertical="center"/>
    </xf>
    <xf numFmtId="0" fontId="8" fillId="35" borderId="14" xfId="0" applyFont="1" applyFill="1" applyBorder="1" applyAlignment="1">
      <alignment horizontal="center" vertical="center"/>
    </xf>
    <xf numFmtId="0" fontId="8" fillId="35" borderId="15" xfId="0" applyFont="1" applyFill="1" applyBorder="1" applyAlignment="1">
      <alignment horizontal="center" vertical="center"/>
    </xf>
    <xf numFmtId="0" fontId="8" fillId="35" borderId="16" xfId="0" applyFont="1" applyFill="1" applyBorder="1" applyAlignment="1">
      <alignment horizontal="center" vertical="center"/>
    </xf>
    <xf numFmtId="0" fontId="8" fillId="35" borderId="17" xfId="0" applyFont="1" applyFill="1" applyBorder="1" applyAlignment="1">
      <alignment horizontal="center" vertical="center"/>
    </xf>
    <xf numFmtId="0" fontId="7" fillId="35" borderId="20" xfId="0" applyFont="1" applyFill="1" applyBorder="1" applyAlignment="1">
      <alignment horizontal="left" vertical="center"/>
    </xf>
    <xf numFmtId="0" fontId="7" fillId="35" borderId="22" xfId="0" applyFont="1" applyFill="1" applyBorder="1" applyAlignment="1">
      <alignment horizontal="left" vertical="center"/>
    </xf>
    <xf numFmtId="178" fontId="7" fillId="0" borderId="11" xfId="0" applyNumberFormat="1" applyFont="1" applyFill="1" applyBorder="1" applyAlignment="1">
      <alignment horizontal="center"/>
    </xf>
    <xf numFmtId="178" fontId="7" fillId="0" borderId="27" xfId="0" applyNumberFormat="1" applyFont="1" applyFill="1" applyBorder="1" applyAlignment="1">
      <alignment horizontal="center"/>
    </xf>
    <xf numFmtId="178" fontId="7" fillId="0" borderId="30" xfId="0" applyNumberFormat="1" applyFont="1" applyFill="1" applyBorder="1" applyAlignment="1">
      <alignment horizontal="distributed" vertical="center"/>
    </xf>
    <xf numFmtId="178" fontId="7" fillId="0" borderId="11" xfId="0" applyNumberFormat="1" applyFont="1" applyFill="1" applyBorder="1" applyAlignment="1">
      <alignment horizontal="center" vertical="center"/>
    </xf>
    <xf numFmtId="178" fontId="7" fillId="0" borderId="27" xfId="0" applyNumberFormat="1" applyFont="1" applyFill="1" applyBorder="1" applyAlignment="1">
      <alignment horizontal="center" vertical="center"/>
    </xf>
    <xf numFmtId="178" fontId="7" fillId="0" borderId="31" xfId="0" applyNumberFormat="1" applyFont="1" applyFill="1" applyBorder="1" applyAlignment="1">
      <alignment horizontal="distributed" vertical="center"/>
    </xf>
    <xf numFmtId="178" fontId="7" fillId="0" borderId="32" xfId="0" applyNumberFormat="1" applyFont="1" applyFill="1" applyBorder="1" applyAlignment="1">
      <alignment horizontal="distributed" vertical="center"/>
    </xf>
    <xf numFmtId="178" fontId="7" fillId="0" borderId="33" xfId="0" applyNumberFormat="1" applyFont="1" applyFill="1" applyBorder="1" applyAlignment="1">
      <alignment horizontal="distributed" vertical="center"/>
    </xf>
    <xf numFmtId="0" fontId="7" fillId="36" borderId="11" xfId="0" applyFont="1" applyFill="1" applyBorder="1" applyAlignment="1">
      <alignment horizontal="right" vertical="center"/>
    </xf>
    <xf numFmtId="178" fontId="7" fillId="0" borderId="11" xfId="0" applyNumberFormat="1" applyFont="1" applyFill="1" applyBorder="1" applyAlignment="1" applyProtection="1">
      <alignment horizontal="distributed" vertical="center"/>
      <protection hidden="1"/>
    </xf>
    <xf numFmtId="0" fontId="7" fillId="36" borderId="34" xfId="0" applyFont="1" applyFill="1" applyBorder="1" applyAlignment="1">
      <alignment horizontal="left" vertical="center"/>
    </xf>
    <xf numFmtId="0" fontId="7" fillId="36" borderId="27" xfId="0" applyFont="1" applyFill="1" applyBorder="1" applyAlignment="1">
      <alignment horizontal="right" vertical="center"/>
    </xf>
    <xf numFmtId="0" fontId="7" fillId="36" borderId="35" xfId="0" applyFont="1" applyFill="1" applyBorder="1" applyAlignment="1">
      <alignment horizontal="left" vertical="center"/>
    </xf>
    <xf numFmtId="0" fontId="7" fillId="35" borderId="36" xfId="0" applyFont="1" applyFill="1" applyBorder="1" applyAlignment="1">
      <alignment vertical="center"/>
    </xf>
    <xf numFmtId="0" fontId="7" fillId="35" borderId="30" xfId="0" applyFont="1" applyFill="1" applyBorder="1" applyAlignment="1">
      <alignment horizontal="right" vertical="center"/>
    </xf>
    <xf numFmtId="0" fontId="7" fillId="35" borderId="37" xfId="0" applyFont="1" applyFill="1" applyBorder="1" applyAlignment="1">
      <alignment vertical="center"/>
    </xf>
    <xf numFmtId="0" fontId="7" fillId="35" borderId="32" xfId="0" applyFont="1" applyFill="1" applyBorder="1" applyAlignment="1">
      <alignment horizontal="right" vertical="center"/>
    </xf>
    <xf numFmtId="0" fontId="8" fillId="35" borderId="38" xfId="0" applyFont="1" applyFill="1" applyBorder="1" applyAlignment="1">
      <alignment horizontal="center" vertical="center" wrapText="1"/>
    </xf>
    <xf numFmtId="178" fontId="7" fillId="0" borderId="27" xfId="0" applyNumberFormat="1" applyFont="1" applyFill="1" applyBorder="1" applyAlignment="1" applyProtection="1">
      <alignment horizontal="distributed" vertical="center"/>
      <protection hidden="1"/>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pplyProtection="1">
      <alignment horizontal="center" vertical="center"/>
      <protection locked="0"/>
    </xf>
    <xf numFmtId="0" fontId="12" fillId="0" borderId="39" xfId="0" applyFont="1" applyBorder="1" applyAlignment="1">
      <alignment horizontal="left" vertical="center"/>
    </xf>
    <xf numFmtId="0" fontId="12" fillId="0" borderId="40" xfId="0" applyFont="1" applyBorder="1" applyAlignment="1">
      <alignment horizontal="center" vertical="center"/>
    </xf>
    <xf numFmtId="0" fontId="12" fillId="0" borderId="30"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pplyProtection="1">
      <alignment horizontal="left" vertical="center"/>
      <protection locked="0"/>
    </xf>
    <xf numFmtId="0" fontId="12" fillId="0" borderId="39"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lignment horizontal="right" vertical="center"/>
    </xf>
    <xf numFmtId="0" fontId="12" fillId="0" borderId="0" xfId="0" applyFont="1" applyBorder="1" applyAlignment="1">
      <alignment vertical="center"/>
    </xf>
    <xf numFmtId="176" fontId="12" fillId="0" borderId="39" xfId="0" applyNumberFormat="1" applyFont="1" applyBorder="1" applyAlignment="1">
      <alignment horizontal="right" vertical="center"/>
    </xf>
    <xf numFmtId="0" fontId="12" fillId="0" borderId="30" xfId="0" applyFont="1" applyBorder="1" applyAlignment="1" applyProtection="1">
      <alignment horizontal="right" vertical="center"/>
      <protection locked="0"/>
    </xf>
    <xf numFmtId="176" fontId="12" fillId="0" borderId="30" xfId="0" applyNumberFormat="1" applyFont="1" applyBorder="1" applyAlignment="1">
      <alignment horizontal="right" vertical="center"/>
    </xf>
    <xf numFmtId="0" fontId="12" fillId="0" borderId="30" xfId="0" applyFont="1" applyBorder="1" applyAlignment="1">
      <alignment horizontal="right" vertical="center"/>
    </xf>
    <xf numFmtId="176" fontId="12" fillId="0" borderId="0" xfId="0" applyNumberFormat="1"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176" fontId="12" fillId="0" borderId="41" xfId="0" applyNumberFormat="1" applyFont="1" applyBorder="1" applyAlignment="1">
      <alignment vertical="center"/>
    </xf>
    <xf numFmtId="0" fontId="12" fillId="0" borderId="41"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pplyProtection="1">
      <alignment horizontal="centerContinuous" vertical="center"/>
      <protection locked="0"/>
    </xf>
    <xf numFmtId="0" fontId="12" fillId="0" borderId="0" xfId="0" applyFont="1" applyAlignment="1">
      <alignment horizontal="centerContinuous" vertical="center"/>
    </xf>
    <xf numFmtId="0" fontId="12" fillId="0" borderId="41" xfId="0" applyFont="1" applyBorder="1" applyAlignment="1" applyProtection="1">
      <alignment horizontal="left" vertical="center"/>
      <protection locked="0"/>
    </xf>
    <xf numFmtId="0" fontId="12" fillId="0" borderId="41" xfId="0" applyFont="1" applyBorder="1" applyAlignment="1">
      <alignment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0" xfId="0" applyFont="1" applyAlignment="1">
      <alignment horizontal="distributed" vertical="center"/>
    </xf>
    <xf numFmtId="0" fontId="11" fillId="0" borderId="11" xfId="0" applyFont="1" applyBorder="1" applyAlignment="1" applyProtection="1">
      <alignment horizontal="center" vertical="center"/>
      <protection locked="0"/>
    </xf>
    <xf numFmtId="0" fontId="18" fillId="0" borderId="0" xfId="0" applyFont="1" applyAlignment="1">
      <alignment vertical="center"/>
    </xf>
    <xf numFmtId="0" fontId="18" fillId="0" borderId="0" xfId="0" applyFont="1" applyAlignment="1">
      <alignment horizontal="distributed" vertic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left" vertical="center"/>
    </xf>
    <xf numFmtId="0" fontId="18" fillId="0" borderId="0" xfId="0" applyFont="1" applyFill="1" applyAlignment="1">
      <alignment vertical="center"/>
    </xf>
    <xf numFmtId="0" fontId="19" fillId="0" borderId="0" xfId="0" applyFont="1" applyAlignment="1">
      <alignment vertical="center"/>
    </xf>
    <xf numFmtId="0" fontId="20" fillId="0" borderId="43" xfId="0" applyFont="1" applyBorder="1" applyAlignment="1">
      <alignment horizontal="left" vertical="center" indent="1"/>
    </xf>
    <xf numFmtId="0" fontId="4" fillId="0" borderId="44" xfId="0" applyFont="1" applyBorder="1" applyAlignment="1">
      <alignment vertical="center"/>
    </xf>
    <xf numFmtId="0" fontId="21" fillId="0" borderId="44" xfId="0" applyFont="1" applyBorder="1" applyAlignment="1">
      <alignment vertical="center"/>
    </xf>
    <xf numFmtId="0" fontId="21" fillId="0" borderId="45" xfId="0" applyFont="1" applyBorder="1" applyAlignment="1">
      <alignment vertical="center"/>
    </xf>
    <xf numFmtId="0" fontId="22" fillId="0" borderId="46" xfId="0" applyFont="1" applyBorder="1" applyAlignment="1">
      <alignment horizontal="left" vertical="center" indent="1"/>
    </xf>
    <xf numFmtId="0" fontId="4" fillId="0" borderId="0" xfId="0" applyFont="1" applyAlignment="1">
      <alignment vertical="center"/>
    </xf>
    <xf numFmtId="0" fontId="21" fillId="0" borderId="0" xfId="0" applyFont="1" applyAlignment="1">
      <alignment vertical="center"/>
    </xf>
    <xf numFmtId="0" fontId="21" fillId="0" borderId="47" xfId="0" applyFont="1" applyBorder="1" applyAlignment="1">
      <alignment vertical="center"/>
    </xf>
    <xf numFmtId="0" fontId="23" fillId="0" borderId="46" xfId="0" applyFont="1" applyBorder="1" applyAlignment="1">
      <alignment horizontal="left" vertical="center" indent="1"/>
    </xf>
    <xf numFmtId="0" fontId="23" fillId="0" borderId="48" xfId="0" applyFont="1" applyBorder="1" applyAlignment="1">
      <alignment horizontal="left" vertical="center" indent="1"/>
    </xf>
    <xf numFmtId="0" fontId="4" fillId="0" borderId="41" xfId="0" applyFont="1" applyBorder="1" applyAlignment="1">
      <alignment vertical="center"/>
    </xf>
    <xf numFmtId="0" fontId="21" fillId="0" borderId="41" xfId="0" applyFont="1" applyBorder="1" applyAlignment="1">
      <alignment vertical="center"/>
    </xf>
    <xf numFmtId="0" fontId="21" fillId="0" borderId="49" xfId="0" applyFont="1" applyBorder="1" applyAlignment="1">
      <alignment vertical="center"/>
    </xf>
    <xf numFmtId="0" fontId="25" fillId="0" borderId="0" xfId="0" applyFont="1" applyAlignment="1">
      <alignment vertical="center"/>
    </xf>
    <xf numFmtId="49" fontId="12" fillId="0" borderId="11" xfId="0" applyNumberFormat="1" applyFont="1" applyBorder="1" applyAlignment="1" applyProtection="1">
      <alignment horizontal="center" vertical="center"/>
      <protection locked="0"/>
    </xf>
    <xf numFmtId="0" fontId="17" fillId="0" borderId="39" xfId="0" applyFont="1" applyBorder="1" applyAlignment="1">
      <alignment vertical="center"/>
    </xf>
    <xf numFmtId="0" fontId="12" fillId="0" borderId="11" xfId="0" applyFont="1" applyBorder="1" applyAlignment="1">
      <alignment horizontal="center" vertical="center" wrapText="1"/>
    </xf>
    <xf numFmtId="0" fontId="11" fillId="0" borderId="0" xfId="0" applyFont="1" applyBorder="1" applyAlignment="1" applyProtection="1">
      <alignment horizontal="center" vertical="center" shrinkToFit="1"/>
      <protection locked="0"/>
    </xf>
    <xf numFmtId="0" fontId="11" fillId="0" borderId="50" xfId="0" applyFont="1" applyBorder="1" applyAlignment="1" applyProtection="1">
      <alignment horizontal="center" vertical="center"/>
      <protection locked="0"/>
    </xf>
    <xf numFmtId="0" fontId="11" fillId="0" borderId="0" xfId="0" applyFont="1" applyBorder="1" applyAlignment="1" applyProtection="1">
      <alignment vertical="center" shrinkToFit="1"/>
      <protection locked="0"/>
    </xf>
    <xf numFmtId="0" fontId="11" fillId="0" borderId="39" xfId="0" applyFont="1" applyBorder="1" applyAlignment="1" applyProtection="1">
      <alignment vertical="center" shrinkToFit="1"/>
      <protection locked="0"/>
    </xf>
    <xf numFmtId="0" fontId="11" fillId="0" borderId="39" xfId="0" applyFont="1" applyBorder="1" applyAlignment="1" applyProtection="1">
      <alignment horizontal="center" vertical="center" shrinkToFit="1"/>
      <protection locked="0"/>
    </xf>
    <xf numFmtId="0" fontId="12" fillId="0" borderId="0" xfId="0" applyFont="1" applyBorder="1" applyAlignment="1" applyProtection="1">
      <alignment vertical="center"/>
      <protection locked="0"/>
    </xf>
    <xf numFmtId="0" fontId="28" fillId="0" borderId="11" xfId="0" applyFont="1" applyBorder="1" applyAlignment="1">
      <alignment horizontal="center" vertical="center" shrinkToFit="1"/>
    </xf>
    <xf numFmtId="0" fontId="11" fillId="0" borderId="11" xfId="0" applyFont="1" applyBorder="1" applyAlignment="1" applyProtection="1">
      <alignment vertical="center" shrinkToFit="1"/>
      <protection locked="0"/>
    </xf>
    <xf numFmtId="0" fontId="11" fillId="0" borderId="11" xfId="0" applyFont="1" applyBorder="1" applyAlignment="1" applyProtection="1">
      <alignment horizontal="center" vertical="center" shrinkToFit="1"/>
      <protection locked="0"/>
    </xf>
    <xf numFmtId="0" fontId="12" fillId="0" borderId="0" xfId="0" applyFont="1" applyBorder="1" applyAlignment="1" applyProtection="1">
      <alignment horizontal="left" vertical="center" indent="1"/>
      <protection locked="0"/>
    </xf>
    <xf numFmtId="0" fontId="12" fillId="0" borderId="0" xfId="0" applyFont="1" applyAlignment="1">
      <alignment horizontal="left" vertical="center" indent="1"/>
    </xf>
    <xf numFmtId="0" fontId="12" fillId="0" borderId="0" xfId="0" applyFont="1" applyAlignment="1" applyProtection="1">
      <alignment horizontal="left" vertical="center" indent="1"/>
      <protection locked="0"/>
    </xf>
    <xf numFmtId="0" fontId="12" fillId="0" borderId="0" xfId="0" applyFont="1" applyBorder="1" applyAlignment="1">
      <alignment vertical="center" wrapText="1"/>
    </xf>
    <xf numFmtId="0" fontId="28" fillId="0" borderId="11" xfId="0" applyFont="1" applyBorder="1" applyAlignment="1" applyProtection="1">
      <alignment horizontal="center" vertical="center" shrinkToFit="1"/>
      <protection locked="0"/>
    </xf>
    <xf numFmtId="176" fontId="12" fillId="0" borderId="0" xfId="0" applyNumberFormat="1" applyFont="1" applyBorder="1" applyAlignment="1">
      <alignment vertical="center"/>
    </xf>
    <xf numFmtId="0" fontId="28" fillId="0" borderId="50" xfId="0" applyFont="1" applyBorder="1" applyAlignment="1" applyProtection="1">
      <alignment horizontal="center" vertical="center" shrinkToFit="1"/>
      <protection locked="0"/>
    </xf>
    <xf numFmtId="49" fontId="12" fillId="0" borderId="50" xfId="0" applyNumberFormat="1" applyFont="1" applyBorder="1" applyAlignment="1" applyProtection="1">
      <alignment horizontal="center" vertical="center"/>
      <protection locked="0"/>
    </xf>
    <xf numFmtId="0" fontId="29" fillId="0" borderId="0" xfId="0" applyFont="1" applyAlignment="1">
      <alignment vertical="center"/>
    </xf>
    <xf numFmtId="0" fontId="12" fillId="0" borderId="10" xfId="0" applyFont="1" applyBorder="1" applyAlignment="1">
      <alignment horizontal="center" vertical="center"/>
    </xf>
    <xf numFmtId="0" fontId="11" fillId="0" borderId="51"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2" fillId="0" borderId="39" xfId="0" applyFont="1" applyBorder="1" applyAlignment="1">
      <alignment vertical="center"/>
    </xf>
    <xf numFmtId="0" fontId="12" fillId="0" borderId="0" xfId="0" applyFont="1" applyAlignment="1">
      <alignment/>
    </xf>
    <xf numFmtId="0" fontId="12" fillId="0" borderId="0" xfId="0" applyFont="1" applyAlignment="1">
      <alignment horizontal="right" vertical="center" indent="1"/>
    </xf>
    <xf numFmtId="0" fontId="12" fillId="0" borderId="0" xfId="0" applyFont="1" applyBorder="1" applyAlignment="1">
      <alignment horizontal="right" vertical="center" indent="1"/>
    </xf>
    <xf numFmtId="0" fontId="13" fillId="0" borderId="52" xfId="0" applyFont="1" applyBorder="1" applyAlignment="1">
      <alignment vertical="center" shrinkToFit="1"/>
    </xf>
    <xf numFmtId="0" fontId="18" fillId="0" borderId="0" xfId="0" applyFont="1" applyAlignment="1">
      <alignment vertical="center" shrinkToFit="1"/>
    </xf>
    <xf numFmtId="0" fontId="19" fillId="0" borderId="0" xfId="0" applyFont="1" applyAlignment="1">
      <alignment vertical="center"/>
    </xf>
    <xf numFmtId="0" fontId="18" fillId="0" borderId="0" xfId="0" applyFont="1" applyAlignment="1">
      <alignment horizontal="left" vertical="center" indent="3"/>
    </xf>
    <xf numFmtId="0" fontId="70" fillId="0" borderId="0" xfId="0" applyFont="1" applyBorder="1" applyAlignment="1" applyProtection="1">
      <alignment horizontal="left" vertical="center" indent="1"/>
      <protection locked="0"/>
    </xf>
    <xf numFmtId="0" fontId="71" fillId="0" borderId="0" xfId="0" applyFont="1" applyAlignment="1">
      <alignment vertical="center"/>
    </xf>
    <xf numFmtId="0" fontId="70" fillId="0" borderId="0" xfId="0" applyFont="1" applyAlignment="1">
      <alignment vertical="center"/>
    </xf>
    <xf numFmtId="0" fontId="18" fillId="0" borderId="0" xfId="0" applyFont="1" applyAlignment="1">
      <alignment horizontal="center" vertical="center"/>
    </xf>
    <xf numFmtId="0" fontId="19" fillId="0" borderId="10" xfId="0" applyFont="1" applyBorder="1" applyAlignment="1">
      <alignment horizontal="center" vertical="center"/>
    </xf>
    <xf numFmtId="0" fontId="19" fillId="0" borderId="30" xfId="0" applyFont="1" applyBorder="1" applyAlignment="1">
      <alignment horizontal="center" vertical="center"/>
    </xf>
    <xf numFmtId="0" fontId="19" fillId="0" borderId="53" xfId="0" applyFont="1" applyBorder="1" applyAlignment="1">
      <alignment horizontal="center" vertical="center"/>
    </xf>
    <xf numFmtId="0" fontId="27" fillId="0" borderId="0" xfId="0" applyFont="1" applyAlignment="1">
      <alignment horizontal="center" vertical="center" wrapText="1"/>
    </xf>
    <xf numFmtId="0" fontId="18" fillId="0" borderId="0" xfId="0" applyFont="1" applyAlignment="1">
      <alignment horizontal="left" vertical="center" shrinkToFit="1"/>
    </xf>
    <xf numFmtId="0" fontId="72" fillId="0" borderId="0" xfId="0" applyFont="1" applyAlignment="1">
      <alignment horizontal="left" vertical="center" wrapText="1"/>
    </xf>
    <xf numFmtId="0" fontId="72" fillId="0" borderId="39" xfId="0" applyFont="1" applyBorder="1" applyAlignment="1">
      <alignment horizontal="left" vertical="center" wrapText="1"/>
    </xf>
    <xf numFmtId="0" fontId="15" fillId="0" borderId="11" xfId="0" applyFont="1" applyBorder="1" applyAlignment="1" applyProtection="1">
      <alignment horizontal="center" vertical="center"/>
      <protection locked="0"/>
    </xf>
    <xf numFmtId="49" fontId="15" fillId="0" borderId="54" xfId="0" applyNumberFormat="1" applyFont="1" applyBorder="1" applyAlignment="1" applyProtection="1">
      <alignment horizontal="center" vertical="center"/>
      <protection locked="0"/>
    </xf>
    <xf numFmtId="49" fontId="15" fillId="0" borderId="55" xfId="0" applyNumberFormat="1" applyFont="1" applyBorder="1" applyAlignment="1" applyProtection="1">
      <alignment horizontal="center" vertical="center"/>
      <protection locked="0"/>
    </xf>
    <xf numFmtId="49" fontId="15" fillId="0" borderId="51" xfId="0" applyNumberFormat="1" applyFont="1" applyBorder="1" applyAlignment="1" applyProtection="1">
      <alignment horizontal="center" vertical="center"/>
      <protection locked="0"/>
    </xf>
    <xf numFmtId="49" fontId="15" fillId="0" borderId="56" xfId="0" applyNumberFormat="1" applyFont="1" applyBorder="1" applyAlignment="1" applyProtection="1">
      <alignment horizontal="center" vertical="center"/>
      <protection locked="0"/>
    </xf>
    <xf numFmtId="0" fontId="12" fillId="0" borderId="57" xfId="0" applyFont="1" applyBorder="1" applyAlignment="1" applyProtection="1">
      <alignment horizontal="center" vertical="center" shrinkToFit="1"/>
      <protection locked="0"/>
    </xf>
    <xf numFmtId="0" fontId="12" fillId="0" borderId="58" xfId="0" applyFont="1" applyBorder="1" applyAlignment="1" applyProtection="1">
      <alignment horizontal="center" vertical="center" shrinkToFit="1"/>
      <protection locked="0"/>
    </xf>
    <xf numFmtId="0" fontId="12" fillId="0" borderId="59" xfId="0" applyFont="1" applyBorder="1" applyAlignment="1" applyProtection="1">
      <alignment horizontal="center" vertical="center" shrinkToFit="1"/>
      <protection locked="0"/>
    </xf>
    <xf numFmtId="0" fontId="12" fillId="0" borderId="40" xfId="0" applyFont="1" applyBorder="1" applyAlignment="1">
      <alignment horizontal="center" vertical="center"/>
    </xf>
    <xf numFmtId="0" fontId="12" fillId="0" borderId="42" xfId="0" applyFont="1" applyBorder="1" applyAlignment="1">
      <alignment horizontal="center" vertical="center"/>
    </xf>
    <xf numFmtId="0" fontId="14" fillId="0" borderId="60" xfId="0" applyFont="1" applyBorder="1" applyAlignment="1" applyProtection="1">
      <alignment horizontal="center" vertical="center" shrinkToFit="1"/>
      <protection locked="0"/>
    </xf>
    <xf numFmtId="0" fontId="14" fillId="0" borderId="61" xfId="0" applyFont="1" applyBorder="1" applyAlignment="1" applyProtection="1">
      <alignment horizontal="center" vertical="center" shrinkToFit="1"/>
      <protection locked="0"/>
    </xf>
    <xf numFmtId="0" fontId="14" fillId="0" borderId="62" xfId="0" applyFont="1" applyBorder="1" applyAlignment="1" applyProtection="1">
      <alignment horizontal="center" vertical="center" shrinkToFit="1"/>
      <protection locked="0"/>
    </xf>
    <xf numFmtId="49" fontId="15" fillId="0" borderId="54" xfId="0" applyNumberFormat="1" applyFont="1" applyBorder="1" applyAlignment="1" applyProtection="1" quotePrefix="1">
      <alignment horizontal="center" vertical="center"/>
      <protection locked="0"/>
    </xf>
    <xf numFmtId="0" fontId="12" fillId="0" borderId="0" xfId="0" applyFont="1" applyBorder="1" applyAlignment="1">
      <alignment horizontal="center" vertical="center"/>
    </xf>
    <xf numFmtId="0" fontId="12" fillId="0" borderId="0" xfId="0" applyFont="1" applyAlignment="1">
      <alignment horizontal="left" vertical="center" indent="2"/>
    </xf>
    <xf numFmtId="0" fontId="12" fillId="0" borderId="30" xfId="0" applyFont="1" applyBorder="1" applyAlignment="1">
      <alignment horizontal="left" vertical="center"/>
    </xf>
    <xf numFmtId="0" fontId="12" fillId="0" borderId="63"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center" wrapText="1"/>
    </xf>
    <xf numFmtId="0" fontId="12" fillId="0" borderId="54" xfId="0" applyFont="1" applyBorder="1" applyAlignment="1">
      <alignment horizontal="center" vertical="center"/>
    </xf>
    <xf numFmtId="0" fontId="12" fillId="0" borderId="50" xfId="0" applyFont="1" applyBorder="1" applyAlignment="1">
      <alignment vertical="center"/>
    </xf>
    <xf numFmtId="0" fontId="12" fillId="0" borderId="55" xfId="0" applyFont="1" applyBorder="1" applyAlignment="1">
      <alignment vertical="center"/>
    </xf>
    <xf numFmtId="0" fontId="12" fillId="0" borderId="50" xfId="0" applyFont="1" applyBorder="1" applyAlignment="1">
      <alignment horizontal="center" vertical="center"/>
    </xf>
    <xf numFmtId="0" fontId="12" fillId="0" borderId="55" xfId="0" applyFont="1" applyBorder="1" applyAlignment="1">
      <alignment horizontal="center" vertical="center"/>
    </xf>
    <xf numFmtId="0" fontId="12" fillId="0" borderId="10" xfId="0" applyFont="1" applyBorder="1" applyAlignment="1">
      <alignment horizontal="center" vertical="center"/>
    </xf>
    <xf numFmtId="0" fontId="12" fillId="0" borderId="30" xfId="0" applyFont="1" applyBorder="1" applyAlignment="1">
      <alignment horizontal="center" vertical="center"/>
    </xf>
    <xf numFmtId="0" fontId="12" fillId="0" borderId="53" xfId="0" applyFont="1" applyBorder="1" applyAlignment="1">
      <alignment horizontal="center" vertical="center"/>
    </xf>
    <xf numFmtId="49" fontId="12" fillId="0" borderId="11" xfId="0" applyNumberFormat="1" applyFont="1" applyBorder="1" applyAlignment="1" applyProtection="1">
      <alignment horizontal="center" vertical="center"/>
      <protection locked="0"/>
    </xf>
    <xf numFmtId="0" fontId="15" fillId="0" borderId="40"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12" fillId="0" borderId="41" xfId="0" applyFont="1" applyBorder="1" applyAlignment="1" applyProtection="1">
      <alignment horizontal="left" vertical="center" shrinkToFit="1"/>
      <protection locked="0"/>
    </xf>
    <xf numFmtId="0" fontId="14" fillId="0" borderId="64" xfId="0" applyFont="1" applyBorder="1" applyAlignment="1" applyProtection="1">
      <alignment horizontal="center" vertical="center" shrinkToFit="1"/>
      <protection locked="0"/>
    </xf>
    <xf numFmtId="0" fontId="14" fillId="0" borderId="65" xfId="0" applyFont="1" applyBorder="1" applyAlignment="1" applyProtection="1">
      <alignment horizontal="center" vertical="center" shrinkToFit="1"/>
      <protection locked="0"/>
    </xf>
    <xf numFmtId="0" fontId="12" fillId="0" borderId="66" xfId="0" applyFont="1" applyBorder="1" applyAlignment="1" applyProtection="1">
      <alignment horizontal="center" vertical="center" shrinkToFit="1"/>
      <protection locked="0"/>
    </xf>
    <xf numFmtId="0" fontId="12" fillId="0" borderId="67" xfId="0" applyFont="1" applyBorder="1" applyAlignment="1" applyProtection="1">
      <alignment horizontal="center" vertical="center" shrinkToFit="1"/>
      <protection locked="0"/>
    </xf>
    <xf numFmtId="0" fontId="12" fillId="0" borderId="68" xfId="0" applyFont="1" applyBorder="1" applyAlignment="1" applyProtection="1">
      <alignment horizontal="center" vertical="center" shrinkToFit="1"/>
      <protection locked="0"/>
    </xf>
    <xf numFmtId="0" fontId="16" fillId="13" borderId="0" xfId="0" applyFont="1" applyFill="1" applyAlignment="1">
      <alignment horizontal="center" vertical="center"/>
    </xf>
    <xf numFmtId="0" fontId="12" fillId="0" borderId="41" xfId="0" applyFont="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62</xdr:row>
      <xdr:rowOff>95250</xdr:rowOff>
    </xdr:from>
    <xdr:to>
      <xdr:col>8</xdr:col>
      <xdr:colOff>638175</xdr:colOff>
      <xdr:row>64</xdr:row>
      <xdr:rowOff>142875</xdr:rowOff>
    </xdr:to>
    <xdr:sp>
      <xdr:nvSpPr>
        <xdr:cNvPr id="1" name="テキスト ボックス 1"/>
        <xdr:cNvSpPr txBox="1">
          <a:spLocks noChangeArrowheads="1"/>
        </xdr:cNvSpPr>
      </xdr:nvSpPr>
      <xdr:spPr>
        <a:xfrm>
          <a:off x="3352800" y="13115925"/>
          <a:ext cx="885825" cy="495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学</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校</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名</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名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0</xdr:row>
      <xdr:rowOff>76200</xdr:rowOff>
    </xdr:from>
    <xdr:to>
      <xdr:col>19</xdr:col>
      <xdr:colOff>323850</xdr:colOff>
      <xdr:row>19</xdr:row>
      <xdr:rowOff>66675</xdr:rowOff>
    </xdr:to>
    <xdr:sp>
      <xdr:nvSpPr>
        <xdr:cNvPr id="1" name="正方形/長方形 1"/>
        <xdr:cNvSpPr>
          <a:spLocks/>
        </xdr:cNvSpPr>
      </xdr:nvSpPr>
      <xdr:spPr>
        <a:xfrm>
          <a:off x="6010275" y="76200"/>
          <a:ext cx="2009775" cy="3905250"/>
        </a:xfrm>
        <a:prstGeom prst="rect">
          <a:avLst/>
        </a:prstGeom>
        <a:solidFill>
          <a:srgbClr val="FFFFFF"/>
        </a:solidFill>
        <a:ln w="25400" cmpd="sng">
          <a:noFill/>
        </a:ln>
      </xdr:spPr>
      <xdr:txBody>
        <a:bodyPr vertOverflow="clip" wrap="square"/>
        <a:p>
          <a:pPr algn="l">
            <a:defRPr/>
          </a:pPr>
          <a:r>
            <a:rPr lang="en-US" cap="none" sz="1100" b="1" i="0" u="none" baseline="0">
              <a:solidFill>
                <a:srgbClr val="FF0000"/>
              </a:solidFill>
            </a:rPr>
            <a:t>【</a:t>
          </a:r>
          <a:r>
            <a:rPr lang="en-US" cap="none" sz="1100" b="1" i="0" u="none" baseline="0">
              <a:solidFill>
                <a:srgbClr val="FF0000"/>
              </a:solidFill>
            </a:rPr>
            <a:t>参加申込書入力時の注意事項</a:t>
          </a:r>
          <a:r>
            <a:rPr lang="en-US" cap="none" sz="1100" b="1" i="0" u="none" baseline="0">
              <a:solidFill>
                <a:srgbClr val="FF0000"/>
              </a:solidFill>
            </a:rPr>
            <a:t>】</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　このファイルは、組み合わせ表を作成する</a:t>
          </a:r>
          <a:r>
            <a:rPr lang="en-US" cap="none" sz="1100" b="1" i="0" u="none" baseline="0">
              <a:solidFill>
                <a:srgbClr val="FF0000"/>
              </a:solidFill>
            </a:rPr>
            <a:t>Excel</a:t>
          </a:r>
          <a:r>
            <a:rPr lang="en-US" cap="none" sz="1100" b="1" i="0" u="none" baseline="0">
              <a:solidFill>
                <a:srgbClr val="FF0000"/>
              </a:solidFill>
            </a:rPr>
            <a:t>ファイルから、マクロにより自動で名簿が読み込まれるようになっています。ファイル内のシートの追加や削除をしたり、セルの結合の解除などをすると、マクロが正常に動作しなくなりますので、一切加工をしないでください。</a:t>
          </a:r>
          <a:r>
            <a:rPr lang="en-US" cap="none" sz="1100" b="1" i="0" u="none" baseline="0">
              <a:solidFill>
                <a:srgbClr val="FF0000"/>
              </a:solidFill>
            </a:rPr>
            <a:t>
</a:t>
          </a:r>
          <a:r>
            <a:rPr lang="en-US" cap="none" sz="1100" b="1" i="0" u="none" baseline="0">
              <a:solidFill>
                <a:srgbClr val="FF0000"/>
              </a:solidFill>
            </a:rPr>
            <a:t>　特に以下の二点にご注意ください。</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①データを他のファイルからコピー</a:t>
          </a:r>
          <a:r>
            <a:rPr lang="en-US" cap="none" sz="1100" b="1" i="0" u="none" baseline="0">
              <a:solidFill>
                <a:srgbClr val="FF0000"/>
              </a:solidFill>
            </a:rPr>
            <a:t>
</a:t>
          </a:r>
          <a:r>
            <a:rPr lang="en-US" cap="none" sz="1100" b="1" i="0" u="none" baseline="0">
              <a:solidFill>
                <a:srgbClr val="FF0000"/>
              </a:solidFill>
            </a:rPr>
            <a:t>　する場合は、セルの書式等が変</a:t>
          </a:r>
          <a:r>
            <a:rPr lang="en-US" cap="none" sz="1100" b="1" i="0" u="none" baseline="0">
              <a:solidFill>
                <a:srgbClr val="FF0000"/>
              </a:solidFill>
            </a:rPr>
            <a:t>
</a:t>
          </a:r>
          <a:r>
            <a:rPr lang="en-US" cap="none" sz="1100" b="1" i="0" u="none" baseline="0">
              <a:solidFill>
                <a:srgbClr val="FF0000"/>
              </a:solidFill>
            </a:rPr>
            <a:t>　わらないようにしてください。（テキ</a:t>
          </a:r>
          <a:r>
            <a:rPr lang="en-US" cap="none" sz="1100" b="1" i="0" u="none" baseline="0">
              <a:solidFill>
                <a:srgbClr val="FF0000"/>
              </a:solidFill>
            </a:rPr>
            <a:t>
</a:t>
          </a:r>
          <a:r>
            <a:rPr lang="en-US" cap="none" sz="1100" b="1" i="0" u="none" baseline="0">
              <a:solidFill>
                <a:srgbClr val="FF0000"/>
              </a:solidFill>
            </a:rPr>
            <a:t>　ストのみをコピーするなどしてくだ</a:t>
          </a:r>
          <a:r>
            <a:rPr lang="en-US" cap="none" sz="1100" b="1" i="0" u="none" baseline="0">
              <a:solidFill>
                <a:srgbClr val="FF0000"/>
              </a:solidFill>
            </a:rPr>
            <a:t>
</a:t>
          </a:r>
          <a:r>
            <a:rPr lang="en-US" cap="none" sz="1100" b="1" i="0" u="none" baseline="0">
              <a:solidFill>
                <a:srgbClr val="FF0000"/>
              </a:solidFill>
            </a:rPr>
            <a:t>　さい。）</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②昨年度以前のファイルの使い回</a:t>
          </a:r>
          <a:r>
            <a:rPr lang="en-US" cap="none" sz="1100" b="1" i="0" u="none" baseline="0">
              <a:solidFill>
                <a:srgbClr val="FF0000"/>
              </a:solidFill>
            </a:rPr>
            <a:t>
</a:t>
          </a:r>
          <a:r>
            <a:rPr lang="en-US" cap="none" sz="1100" b="1" i="0" u="none" baseline="0">
              <a:solidFill>
                <a:srgbClr val="FF0000"/>
              </a:solidFill>
            </a:rPr>
            <a:t>　しはしないでください。</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以上、よろしくお願いいたします。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73"/>
  <sheetViews>
    <sheetView tabSelected="1" view="pageBreakPreview" zoomScaleSheetLayoutView="100" zoomScalePageLayoutView="0" workbookViewId="0" topLeftCell="A1">
      <selection activeCell="A1" sqref="A1:M1"/>
    </sheetView>
  </sheetViews>
  <sheetFormatPr defaultColWidth="9.00390625" defaultRowHeight="15"/>
  <cols>
    <col min="1" max="1" width="3.140625" style="83" customWidth="1"/>
    <col min="2" max="2" width="0.9921875" style="83" customWidth="1"/>
    <col min="3" max="3" width="9.421875" style="112" customWidth="1"/>
    <col min="4" max="4" width="0.9921875" style="83" customWidth="1"/>
    <col min="5" max="12" width="9.8515625" style="83" customWidth="1"/>
    <col min="13" max="13" width="1.28515625" style="83" customWidth="1"/>
    <col min="14" max="14" width="10.140625" style="83" customWidth="1"/>
    <col min="15" max="16" width="10.421875" style="83" customWidth="1"/>
    <col min="17" max="17" width="9.57421875" style="83" customWidth="1"/>
    <col min="18" max="16384" width="9.00390625" style="83" customWidth="1"/>
  </cols>
  <sheetData>
    <row r="1" spans="1:16" ht="28.5" customHeight="1">
      <c r="A1" s="174" t="s">
        <v>103</v>
      </c>
      <c r="B1" s="174"/>
      <c r="C1" s="174"/>
      <c r="D1" s="174"/>
      <c r="E1" s="174"/>
      <c r="F1" s="174"/>
      <c r="G1" s="174"/>
      <c r="H1" s="174"/>
      <c r="I1" s="174"/>
      <c r="J1" s="174"/>
      <c r="K1" s="174"/>
      <c r="L1" s="174"/>
      <c r="M1" s="174"/>
      <c r="N1" s="82"/>
      <c r="O1" s="82"/>
      <c r="P1" s="82"/>
    </row>
    <row r="2" spans="1:12" ht="7.5" customHeight="1">
      <c r="A2" s="114"/>
      <c r="B2" s="114"/>
      <c r="C2" s="115"/>
      <c r="D2" s="114"/>
      <c r="E2" s="114"/>
      <c r="F2" s="114"/>
      <c r="G2" s="114"/>
      <c r="H2" s="114"/>
      <c r="I2" s="114"/>
      <c r="J2" s="114"/>
      <c r="K2" s="114"/>
      <c r="L2" s="114"/>
    </row>
    <row r="3" spans="1:12" ht="18.75" customHeight="1">
      <c r="A3" s="114">
        <v>1</v>
      </c>
      <c r="B3" s="114"/>
      <c r="C3" s="115" t="s">
        <v>13</v>
      </c>
      <c r="D3" s="114"/>
      <c r="E3" s="114" t="s">
        <v>14</v>
      </c>
      <c r="F3" s="114"/>
      <c r="G3" s="114"/>
      <c r="H3" s="114"/>
      <c r="I3" s="114"/>
      <c r="J3" s="114"/>
      <c r="K3" s="114"/>
      <c r="L3" s="114"/>
    </row>
    <row r="4" spans="1:12" ht="7.5" customHeight="1">
      <c r="A4" s="114"/>
      <c r="B4" s="114"/>
      <c r="C4" s="115"/>
      <c r="D4" s="116"/>
      <c r="E4" s="116"/>
      <c r="F4" s="116"/>
      <c r="G4" s="116"/>
      <c r="H4" s="114"/>
      <c r="I4" s="114"/>
      <c r="J4" s="114"/>
      <c r="K4" s="114"/>
      <c r="L4" s="114"/>
    </row>
    <row r="5" spans="1:12" ht="18.75" customHeight="1">
      <c r="A5" s="114">
        <v>2</v>
      </c>
      <c r="B5" s="114"/>
      <c r="C5" s="115" t="s">
        <v>15</v>
      </c>
      <c r="D5" s="114"/>
      <c r="E5" s="114" t="s">
        <v>53</v>
      </c>
      <c r="F5" s="116"/>
      <c r="G5" s="114"/>
      <c r="H5" s="114"/>
      <c r="I5" s="114"/>
      <c r="J5" s="114"/>
      <c r="K5" s="114"/>
      <c r="L5" s="114"/>
    </row>
    <row r="6" spans="1:12" ht="7.5" customHeight="1">
      <c r="A6" s="114"/>
      <c r="B6" s="114"/>
      <c r="C6" s="115"/>
      <c r="D6" s="114"/>
      <c r="E6" s="114"/>
      <c r="F6" s="114"/>
      <c r="G6" s="114"/>
      <c r="H6" s="114"/>
      <c r="I6" s="114"/>
      <c r="J6" s="114"/>
      <c r="K6" s="114"/>
      <c r="L6" s="114"/>
    </row>
    <row r="7" spans="1:12" ht="18.75" customHeight="1">
      <c r="A7" s="114">
        <v>3</v>
      </c>
      <c r="B7" s="114"/>
      <c r="C7" s="115" t="s">
        <v>16</v>
      </c>
      <c r="D7" s="114"/>
      <c r="E7" s="114" t="s">
        <v>123</v>
      </c>
      <c r="F7" s="114"/>
      <c r="G7" s="114"/>
      <c r="H7" s="114"/>
      <c r="I7" s="114"/>
      <c r="J7" s="114"/>
      <c r="K7" s="114"/>
      <c r="L7" s="114"/>
    </row>
    <row r="8" spans="1:12" ht="7.5" customHeight="1">
      <c r="A8" s="114"/>
      <c r="B8" s="114"/>
      <c r="C8" s="115"/>
      <c r="D8" s="114"/>
      <c r="E8" s="114"/>
      <c r="F8" s="114"/>
      <c r="G8" s="114"/>
      <c r="H8" s="114"/>
      <c r="I8" s="114"/>
      <c r="J8" s="114"/>
      <c r="K8" s="114"/>
      <c r="L8" s="114"/>
    </row>
    <row r="9" spans="1:12" ht="18.75" customHeight="1">
      <c r="A9" s="114">
        <v>4</v>
      </c>
      <c r="B9" s="114"/>
      <c r="C9" s="115" t="s">
        <v>17</v>
      </c>
      <c r="D9" s="114"/>
      <c r="E9" s="114" t="s">
        <v>43</v>
      </c>
      <c r="F9" s="114"/>
      <c r="G9" s="114"/>
      <c r="H9" s="114"/>
      <c r="I9" s="114"/>
      <c r="J9" s="114"/>
      <c r="K9" s="114"/>
      <c r="L9" s="114"/>
    </row>
    <row r="10" spans="1:12" ht="7.5" customHeight="1">
      <c r="A10" s="114"/>
      <c r="B10" s="114"/>
      <c r="C10" s="115"/>
      <c r="D10" s="114"/>
      <c r="E10" s="114"/>
      <c r="F10" s="114"/>
      <c r="G10" s="114"/>
      <c r="H10" s="114"/>
      <c r="I10" s="114"/>
      <c r="J10" s="114"/>
      <c r="K10" s="114"/>
      <c r="L10" s="114"/>
    </row>
    <row r="11" spans="1:12" ht="18.75" customHeight="1">
      <c r="A11" s="114">
        <v>5</v>
      </c>
      <c r="B11" s="114"/>
      <c r="C11" s="115" t="s">
        <v>76</v>
      </c>
      <c r="D11" s="114"/>
      <c r="E11" s="120" t="s">
        <v>104</v>
      </c>
      <c r="F11" s="114"/>
      <c r="G11" s="117"/>
      <c r="H11" s="114"/>
      <c r="I11" s="114"/>
      <c r="J11" s="114"/>
      <c r="K11" s="114"/>
      <c r="L11" s="114"/>
    </row>
    <row r="12" spans="1:12" ht="18.75" customHeight="1">
      <c r="A12" s="114"/>
      <c r="B12" s="114"/>
      <c r="C12" s="115"/>
      <c r="D12" s="114"/>
      <c r="E12" s="114" t="s">
        <v>122</v>
      </c>
      <c r="F12" s="114"/>
      <c r="G12" s="117"/>
      <c r="H12" s="114"/>
      <c r="I12" s="114"/>
      <c r="J12" s="114"/>
      <c r="K12" s="114"/>
      <c r="L12" s="114"/>
    </row>
    <row r="13" spans="1:12" ht="18.75" customHeight="1">
      <c r="A13" s="114"/>
      <c r="B13" s="114"/>
      <c r="C13" s="115"/>
      <c r="D13" s="114"/>
      <c r="E13" s="114" t="s">
        <v>95</v>
      </c>
      <c r="F13" s="114"/>
      <c r="G13" s="114"/>
      <c r="H13" s="117" t="s">
        <v>96</v>
      </c>
      <c r="I13" s="114"/>
      <c r="J13" s="114"/>
      <c r="K13" s="114"/>
      <c r="L13" s="114"/>
    </row>
    <row r="14" spans="1:12" ht="18.75" customHeight="1">
      <c r="A14" s="114"/>
      <c r="B14" s="114"/>
      <c r="C14" s="115"/>
      <c r="D14" s="114"/>
      <c r="E14" s="114" t="s">
        <v>93</v>
      </c>
      <c r="F14" s="114"/>
      <c r="G14" s="114"/>
      <c r="H14" s="117"/>
      <c r="I14" s="114"/>
      <c r="J14" s="114"/>
      <c r="K14" s="114"/>
      <c r="L14" s="114"/>
    </row>
    <row r="15" spans="1:12" ht="18.75" customHeight="1">
      <c r="A15" s="114"/>
      <c r="B15" s="114"/>
      <c r="C15" s="115"/>
      <c r="D15" s="114"/>
      <c r="E15" s="114" t="s">
        <v>97</v>
      </c>
      <c r="F15" s="114"/>
      <c r="H15" s="117" t="s">
        <v>96</v>
      </c>
      <c r="I15" s="117"/>
      <c r="J15" s="118"/>
      <c r="K15" s="114"/>
      <c r="L15" s="114"/>
    </row>
    <row r="16" spans="1:12" ht="18.75" customHeight="1">
      <c r="A16" s="114"/>
      <c r="B16" s="114"/>
      <c r="C16" s="115"/>
      <c r="D16" s="114"/>
      <c r="E16" s="165" t="s">
        <v>105</v>
      </c>
      <c r="F16" s="114"/>
      <c r="G16" s="118"/>
      <c r="H16" s="118"/>
      <c r="I16" s="117"/>
      <c r="J16" s="118"/>
      <c r="K16" s="114"/>
      <c r="L16" s="114"/>
    </row>
    <row r="17" spans="1:12" ht="18.75" customHeight="1">
      <c r="A17" s="114"/>
      <c r="B17" s="114"/>
      <c r="C17" s="115"/>
      <c r="D17" s="114"/>
      <c r="E17" s="117" t="s">
        <v>121</v>
      </c>
      <c r="F17" s="114"/>
      <c r="G17" s="114"/>
      <c r="H17" s="118"/>
      <c r="I17" s="117"/>
      <c r="J17" s="118"/>
      <c r="K17" s="114"/>
      <c r="L17" s="114"/>
    </row>
    <row r="18" spans="1:12" ht="18.75" customHeight="1">
      <c r="A18" s="114"/>
      <c r="B18" s="114"/>
      <c r="C18" s="115"/>
      <c r="D18" s="114"/>
      <c r="E18" s="114" t="s">
        <v>95</v>
      </c>
      <c r="F18" s="114"/>
      <c r="G18" s="114"/>
      <c r="H18" s="117" t="s">
        <v>96</v>
      </c>
      <c r="I18" s="117"/>
      <c r="J18" s="118"/>
      <c r="K18" s="114"/>
      <c r="L18" s="114"/>
    </row>
    <row r="19" spans="1:12" ht="7.5" customHeight="1">
      <c r="A19" s="114"/>
      <c r="B19" s="114"/>
      <c r="C19" s="115"/>
      <c r="D19" s="114"/>
      <c r="E19" s="114"/>
      <c r="F19" s="114"/>
      <c r="G19" s="114"/>
      <c r="H19" s="114"/>
      <c r="I19" s="114"/>
      <c r="J19" s="114"/>
      <c r="K19" s="114"/>
      <c r="L19" s="114" t="s">
        <v>54</v>
      </c>
    </row>
    <row r="20" spans="1:12" ht="18.75" customHeight="1">
      <c r="A20" s="114">
        <v>6</v>
      </c>
      <c r="B20" s="114"/>
      <c r="C20" s="115" t="s">
        <v>18</v>
      </c>
      <c r="D20" s="114"/>
      <c r="E20" s="114" t="s">
        <v>44</v>
      </c>
      <c r="F20" s="114"/>
      <c r="G20" s="114"/>
      <c r="H20" s="114"/>
      <c r="I20" s="114" t="s">
        <v>45</v>
      </c>
      <c r="J20" s="114"/>
      <c r="K20" s="114"/>
      <c r="L20" s="114"/>
    </row>
    <row r="21" spans="1:12" ht="18.75" customHeight="1">
      <c r="A21" s="114"/>
      <c r="B21" s="114"/>
      <c r="C21" s="115"/>
      <c r="D21" s="114"/>
      <c r="E21" s="114" t="s">
        <v>46</v>
      </c>
      <c r="F21" s="114"/>
      <c r="G21" s="114"/>
      <c r="H21" s="114"/>
      <c r="I21" s="114" t="s">
        <v>47</v>
      </c>
      <c r="J21" s="114"/>
      <c r="K21" s="114"/>
      <c r="L21" s="114"/>
    </row>
    <row r="22" spans="1:12" ht="18.75" customHeight="1">
      <c r="A22" s="114"/>
      <c r="B22" s="114"/>
      <c r="C22" s="115"/>
      <c r="D22" s="114"/>
      <c r="E22" s="114" t="s">
        <v>48</v>
      </c>
      <c r="F22" s="114"/>
      <c r="G22" s="114"/>
      <c r="H22" s="114"/>
      <c r="I22" s="114" t="s">
        <v>49</v>
      </c>
      <c r="J22" s="114"/>
      <c r="K22" s="114"/>
      <c r="L22" s="114"/>
    </row>
    <row r="23" spans="1:12" ht="7.5" customHeight="1">
      <c r="A23" s="114"/>
      <c r="B23" s="114"/>
      <c r="C23" s="115"/>
      <c r="D23" s="114"/>
      <c r="E23" s="114"/>
      <c r="F23" s="114"/>
      <c r="G23" s="114"/>
      <c r="H23" s="114"/>
      <c r="I23" s="114"/>
      <c r="J23" s="114"/>
      <c r="K23" s="114"/>
      <c r="L23" s="114"/>
    </row>
    <row r="24" spans="1:12" ht="18.75" customHeight="1">
      <c r="A24" s="114">
        <v>7</v>
      </c>
      <c r="B24" s="114"/>
      <c r="C24" s="115" t="s">
        <v>19</v>
      </c>
      <c r="D24" s="114"/>
      <c r="E24" s="114" t="s">
        <v>55</v>
      </c>
      <c r="F24" s="114"/>
      <c r="G24" s="114"/>
      <c r="H24" s="114"/>
      <c r="I24" s="114"/>
      <c r="J24" s="114"/>
      <c r="K24" s="114"/>
      <c r="L24" s="114"/>
    </row>
    <row r="25" spans="1:12" ht="18.75" customHeight="1">
      <c r="A25" s="114"/>
      <c r="B25" s="114"/>
      <c r="C25" s="115"/>
      <c r="D25" s="114"/>
      <c r="E25" s="114" t="s">
        <v>58</v>
      </c>
      <c r="F25" s="114"/>
      <c r="G25" s="114"/>
      <c r="H25" s="114"/>
      <c r="I25" s="114"/>
      <c r="J25" s="114"/>
      <c r="K25" s="114"/>
      <c r="L25" s="114"/>
    </row>
    <row r="26" spans="1:12" ht="7.5" customHeight="1">
      <c r="A26" s="114"/>
      <c r="B26" s="114"/>
      <c r="C26" s="115"/>
      <c r="D26" s="114"/>
      <c r="E26" s="114"/>
      <c r="F26" s="114"/>
      <c r="G26" s="114"/>
      <c r="H26" s="114"/>
      <c r="I26" s="114"/>
      <c r="J26" s="114"/>
      <c r="K26" s="114"/>
      <c r="L26" s="114"/>
    </row>
    <row r="27" spans="1:12" ht="18.75" customHeight="1">
      <c r="A27" s="114">
        <v>8</v>
      </c>
      <c r="B27" s="114"/>
      <c r="C27" s="115" t="s">
        <v>20</v>
      </c>
      <c r="D27" s="114"/>
      <c r="E27" s="119" t="s">
        <v>106</v>
      </c>
      <c r="F27" s="114"/>
      <c r="G27" s="114"/>
      <c r="H27" s="114"/>
      <c r="I27" s="114"/>
      <c r="J27" s="114"/>
      <c r="K27" s="114"/>
      <c r="L27" s="114"/>
    </row>
    <row r="28" spans="1:12" ht="18.75" customHeight="1">
      <c r="A28" s="114"/>
      <c r="B28" s="114"/>
      <c r="C28" s="115"/>
      <c r="D28" s="114"/>
      <c r="E28" s="119" t="s">
        <v>80</v>
      </c>
      <c r="F28" s="114"/>
      <c r="G28" s="114"/>
      <c r="H28" s="114"/>
      <c r="I28" s="114"/>
      <c r="J28" s="114"/>
      <c r="K28" s="114"/>
      <c r="L28" s="114"/>
    </row>
    <row r="29" spans="1:12" ht="7.5" customHeight="1">
      <c r="A29" s="114"/>
      <c r="B29" s="114"/>
      <c r="C29" s="115"/>
      <c r="D29" s="114"/>
      <c r="E29" s="114"/>
      <c r="F29" s="114"/>
      <c r="G29" s="114"/>
      <c r="H29" s="114"/>
      <c r="I29" s="114"/>
      <c r="J29" s="114"/>
      <c r="K29" s="114"/>
      <c r="L29" s="114"/>
    </row>
    <row r="30" spans="1:12" ht="18.75" customHeight="1">
      <c r="A30" s="114">
        <v>9</v>
      </c>
      <c r="B30" s="114"/>
      <c r="C30" s="115" t="s">
        <v>21</v>
      </c>
      <c r="D30" s="114"/>
      <c r="E30" s="114" t="s">
        <v>107</v>
      </c>
      <c r="F30" s="114"/>
      <c r="G30" s="114"/>
      <c r="H30" s="114"/>
      <c r="I30" s="114"/>
      <c r="J30" s="114"/>
      <c r="K30" s="114"/>
      <c r="L30" s="114"/>
    </row>
    <row r="31" spans="1:12" ht="18.75" customHeight="1">
      <c r="A31" s="114"/>
      <c r="B31" s="114"/>
      <c r="C31" s="115"/>
      <c r="D31" s="114"/>
      <c r="E31" s="114" t="s">
        <v>82</v>
      </c>
      <c r="F31" s="114"/>
      <c r="G31" s="114"/>
      <c r="H31" s="114"/>
      <c r="I31" s="114"/>
      <c r="J31" s="114"/>
      <c r="K31" s="114"/>
      <c r="L31" s="114"/>
    </row>
    <row r="32" spans="1:12" ht="18.75" customHeight="1">
      <c r="A32" s="114"/>
      <c r="B32" s="114"/>
      <c r="C32" s="115"/>
      <c r="D32" s="114"/>
      <c r="E32" s="114" t="s">
        <v>84</v>
      </c>
      <c r="F32" s="114"/>
      <c r="G32" s="114"/>
      <c r="H32" s="114"/>
      <c r="I32" s="114"/>
      <c r="J32" s="114"/>
      <c r="K32" s="114"/>
      <c r="L32" s="114"/>
    </row>
    <row r="33" spans="1:15" ht="18.75" customHeight="1">
      <c r="A33" s="114"/>
      <c r="B33" s="114"/>
      <c r="C33" s="115"/>
      <c r="D33" s="114"/>
      <c r="E33" s="118" t="s">
        <v>87</v>
      </c>
      <c r="F33" s="118"/>
      <c r="G33" s="118"/>
      <c r="H33" s="118"/>
      <c r="I33" s="118"/>
      <c r="J33" s="118"/>
      <c r="K33" s="118"/>
      <c r="L33" s="118"/>
      <c r="M33" s="90"/>
      <c r="N33" s="90"/>
      <c r="O33" s="90"/>
    </row>
    <row r="34" spans="1:15" ht="18.75" customHeight="1">
      <c r="A34" s="114"/>
      <c r="B34" s="114"/>
      <c r="C34" s="115"/>
      <c r="D34" s="114"/>
      <c r="E34" s="118" t="s">
        <v>108</v>
      </c>
      <c r="F34" s="118"/>
      <c r="G34" s="118"/>
      <c r="H34" s="118"/>
      <c r="I34" s="118"/>
      <c r="J34" s="118"/>
      <c r="K34" s="118"/>
      <c r="L34" s="118"/>
      <c r="M34" s="90"/>
      <c r="N34" s="90"/>
      <c r="O34" s="90"/>
    </row>
    <row r="35" spans="1:15" ht="18.75" customHeight="1">
      <c r="A35" s="114"/>
      <c r="B35" s="114"/>
      <c r="C35" s="115"/>
      <c r="D35" s="114"/>
      <c r="E35" s="114" t="s">
        <v>88</v>
      </c>
      <c r="F35" s="118"/>
      <c r="G35" s="118"/>
      <c r="H35" s="118"/>
      <c r="I35" s="118"/>
      <c r="J35" s="118"/>
      <c r="K35" s="118"/>
      <c r="L35" s="118"/>
      <c r="M35" s="90"/>
      <c r="N35" s="90"/>
      <c r="O35" s="90"/>
    </row>
    <row r="36" spans="1:15" ht="18.75" customHeight="1">
      <c r="A36" s="114"/>
      <c r="B36" s="114"/>
      <c r="C36" s="115"/>
      <c r="D36" s="114"/>
      <c r="E36" s="114" t="s">
        <v>85</v>
      </c>
      <c r="F36" s="118"/>
      <c r="G36" s="118"/>
      <c r="H36" s="118"/>
      <c r="I36" s="118"/>
      <c r="J36" s="118"/>
      <c r="K36" s="118"/>
      <c r="L36" s="118"/>
      <c r="M36" s="90"/>
      <c r="N36" s="90"/>
      <c r="O36" s="90"/>
    </row>
    <row r="37" spans="1:15" ht="18.75" customHeight="1">
      <c r="A37" s="114"/>
      <c r="B37" s="114"/>
      <c r="C37" s="115"/>
      <c r="D37" s="114"/>
      <c r="E37" s="118" t="s">
        <v>89</v>
      </c>
      <c r="F37" s="118"/>
      <c r="G37" s="118"/>
      <c r="H37" s="118"/>
      <c r="I37" s="118"/>
      <c r="J37" s="118"/>
      <c r="K37" s="118"/>
      <c r="L37" s="118"/>
      <c r="M37" s="90"/>
      <c r="N37" s="90"/>
      <c r="O37" s="90"/>
    </row>
    <row r="38" spans="1:12" ht="18.75" customHeight="1">
      <c r="A38" s="114"/>
      <c r="B38" s="114"/>
      <c r="C38" s="115"/>
      <c r="D38" s="114"/>
      <c r="E38" s="118" t="s">
        <v>86</v>
      </c>
      <c r="F38" s="114"/>
      <c r="G38" s="114"/>
      <c r="H38" s="114"/>
      <c r="I38" s="114"/>
      <c r="J38" s="114"/>
      <c r="K38" s="114"/>
      <c r="L38" s="114"/>
    </row>
    <row r="39" spans="1:12" ht="7.5" customHeight="1">
      <c r="A39" s="114"/>
      <c r="B39" s="114"/>
      <c r="C39" s="115"/>
      <c r="D39" s="114"/>
      <c r="E39" s="114"/>
      <c r="F39" s="114"/>
      <c r="G39" s="114"/>
      <c r="H39" s="114"/>
      <c r="I39" s="114"/>
      <c r="J39" s="114"/>
      <c r="K39" s="114"/>
      <c r="L39" s="114"/>
    </row>
    <row r="40" spans="1:12" ht="18.75" customHeight="1">
      <c r="A40" s="114">
        <v>10</v>
      </c>
      <c r="B40" s="114"/>
      <c r="C40" s="115" t="s">
        <v>64</v>
      </c>
      <c r="D40" s="114"/>
      <c r="E40" s="114" t="s">
        <v>66</v>
      </c>
      <c r="F40" s="114"/>
      <c r="G40" s="114"/>
      <c r="H40" s="114"/>
      <c r="I40" s="114"/>
      <c r="J40" s="114"/>
      <c r="K40" s="114"/>
      <c r="L40" s="114"/>
    </row>
    <row r="41" spans="1:12" ht="18.75" customHeight="1">
      <c r="A41" s="114"/>
      <c r="B41" s="114"/>
      <c r="C41" s="115" t="s">
        <v>65</v>
      </c>
      <c r="D41" s="114"/>
      <c r="E41" s="114" t="s">
        <v>67</v>
      </c>
      <c r="F41" s="114"/>
      <c r="G41" s="114"/>
      <c r="H41" s="114"/>
      <c r="I41" s="114"/>
      <c r="J41" s="114"/>
      <c r="K41" s="114"/>
      <c r="L41" s="114"/>
    </row>
    <row r="42" spans="1:12" ht="7.5" customHeight="1">
      <c r="A42" s="114"/>
      <c r="B42" s="114"/>
      <c r="C42" s="115"/>
      <c r="D42" s="114"/>
      <c r="E42" s="114"/>
      <c r="F42" s="114"/>
      <c r="G42" s="114"/>
      <c r="H42" s="114"/>
      <c r="I42" s="114"/>
      <c r="J42" s="114"/>
      <c r="K42" s="114"/>
      <c r="L42" s="114"/>
    </row>
    <row r="43" spans="1:12" ht="18.75" customHeight="1">
      <c r="A43" s="114">
        <v>11</v>
      </c>
      <c r="B43" s="114"/>
      <c r="C43" s="115" t="s">
        <v>22</v>
      </c>
      <c r="D43" s="114"/>
      <c r="E43" s="114" t="s">
        <v>120</v>
      </c>
      <c r="F43" s="114"/>
      <c r="G43" s="114"/>
      <c r="H43" s="114"/>
      <c r="I43" s="114"/>
      <c r="J43" s="114"/>
      <c r="K43" s="114"/>
      <c r="L43" s="114"/>
    </row>
    <row r="44" spans="1:12" ht="18.75" customHeight="1">
      <c r="A44" s="114"/>
      <c r="B44" s="114"/>
      <c r="C44" s="115"/>
      <c r="D44" s="114"/>
      <c r="E44" s="114" t="s">
        <v>91</v>
      </c>
      <c r="F44" s="114"/>
      <c r="G44" s="114"/>
      <c r="H44" s="114"/>
      <c r="I44" s="114"/>
      <c r="J44" s="114"/>
      <c r="K44" s="114"/>
      <c r="L44" s="114"/>
    </row>
    <row r="45" spans="1:12" ht="18.75" customHeight="1">
      <c r="A45" s="114"/>
      <c r="B45" s="114"/>
      <c r="C45" s="115"/>
      <c r="D45" s="114"/>
      <c r="E45" s="114" t="s">
        <v>109</v>
      </c>
      <c r="F45" s="114"/>
      <c r="G45" s="114"/>
      <c r="H45" s="114"/>
      <c r="I45" s="114"/>
      <c r="J45" s="114"/>
      <c r="K45" s="114"/>
      <c r="L45" s="114"/>
    </row>
    <row r="46" spans="1:12" ht="18.75" customHeight="1">
      <c r="A46" s="114"/>
      <c r="B46" s="114"/>
      <c r="C46" s="115"/>
      <c r="D46" s="114"/>
      <c r="E46" s="114"/>
      <c r="F46" s="114" t="s">
        <v>102</v>
      </c>
      <c r="H46" s="114"/>
      <c r="I46" s="114"/>
      <c r="J46" s="114"/>
      <c r="K46" s="114"/>
      <c r="L46" s="114"/>
    </row>
    <row r="47" spans="1:12" ht="18.75" customHeight="1">
      <c r="A47" s="114"/>
      <c r="B47" s="114"/>
      <c r="C47" s="115"/>
      <c r="D47" s="114"/>
      <c r="E47" s="114"/>
      <c r="F47" s="114" t="s">
        <v>110</v>
      </c>
      <c r="H47" s="114"/>
      <c r="I47" s="114"/>
      <c r="J47" s="114"/>
      <c r="K47" s="170"/>
      <c r="L47" s="170"/>
    </row>
    <row r="48" spans="1:12" ht="18.75" customHeight="1">
      <c r="A48" s="114"/>
      <c r="B48" s="114"/>
      <c r="C48" s="115"/>
      <c r="D48" s="114"/>
      <c r="E48" s="114"/>
      <c r="F48" s="166" t="s">
        <v>111</v>
      </c>
      <c r="H48" s="166"/>
      <c r="I48" s="166"/>
      <c r="J48" s="166"/>
      <c r="K48" s="114"/>
      <c r="L48" s="114"/>
    </row>
    <row r="49" spans="1:12" ht="18.75" customHeight="1">
      <c r="A49" s="114"/>
      <c r="B49" s="114"/>
      <c r="C49" s="115"/>
      <c r="D49" s="114"/>
      <c r="E49" s="114" t="s">
        <v>92</v>
      </c>
      <c r="F49" s="114"/>
      <c r="G49" s="116"/>
      <c r="H49" s="116"/>
      <c r="I49" s="116"/>
      <c r="J49" s="116"/>
      <c r="K49" s="114"/>
      <c r="L49" s="114"/>
    </row>
    <row r="50" spans="1:12" ht="18.75" customHeight="1">
      <c r="A50" s="114"/>
      <c r="B50" s="114"/>
      <c r="C50" s="115"/>
      <c r="D50" s="114"/>
      <c r="E50" s="114" t="s">
        <v>83</v>
      </c>
      <c r="F50" s="164"/>
      <c r="G50" s="164"/>
      <c r="H50" s="164"/>
      <c r="I50" s="164"/>
      <c r="J50" s="164"/>
      <c r="K50" s="164"/>
      <c r="L50" s="164"/>
    </row>
    <row r="51" spans="1:12" ht="18.75" customHeight="1">
      <c r="A51" s="114"/>
      <c r="B51" s="114"/>
      <c r="C51" s="115"/>
      <c r="D51" s="114"/>
      <c r="E51" s="114" t="s">
        <v>90</v>
      </c>
      <c r="F51" s="114"/>
      <c r="G51" s="114"/>
      <c r="H51" s="114"/>
      <c r="I51" s="114"/>
      <c r="J51" s="114"/>
      <c r="K51" s="114"/>
      <c r="L51" s="114"/>
    </row>
    <row r="52" spans="1:12" ht="18.75" customHeight="1">
      <c r="A52" s="114"/>
      <c r="B52" s="114"/>
      <c r="C52" s="115"/>
      <c r="D52" s="114"/>
      <c r="E52" s="114"/>
      <c r="F52" s="114" t="s">
        <v>68</v>
      </c>
      <c r="H52" s="114"/>
      <c r="I52" s="114"/>
      <c r="J52" s="114"/>
      <c r="K52" s="114"/>
      <c r="L52" s="114"/>
    </row>
    <row r="53" spans="1:12" ht="18.75" customHeight="1">
      <c r="A53" s="114"/>
      <c r="B53" s="114"/>
      <c r="C53" s="115"/>
      <c r="D53" s="114"/>
      <c r="E53" s="114"/>
      <c r="F53" s="114" t="s">
        <v>69</v>
      </c>
      <c r="H53" s="114"/>
      <c r="I53" s="114"/>
      <c r="J53" s="114"/>
      <c r="K53" s="114"/>
      <c r="L53" s="114"/>
    </row>
    <row r="54" spans="1:12" ht="18.75" customHeight="1">
      <c r="A54" s="114"/>
      <c r="B54" s="114"/>
      <c r="C54" s="115"/>
      <c r="D54" s="114"/>
      <c r="E54" s="168"/>
      <c r="F54" s="114" t="s">
        <v>118</v>
      </c>
      <c r="G54" s="169"/>
      <c r="H54" s="168"/>
      <c r="I54" s="168"/>
      <c r="J54" s="168"/>
      <c r="K54" s="168"/>
      <c r="L54" s="168"/>
    </row>
    <row r="55" spans="1:12" ht="18" customHeight="1">
      <c r="A55" s="114"/>
      <c r="B55" s="114"/>
      <c r="C55" s="115"/>
      <c r="D55" s="114"/>
      <c r="E55" s="175" t="s">
        <v>119</v>
      </c>
      <c r="F55" s="175"/>
      <c r="G55" s="175"/>
      <c r="H55" s="175"/>
      <c r="I55" s="175"/>
      <c r="J55" s="175"/>
      <c r="K55" s="175"/>
      <c r="L55" s="175"/>
    </row>
    <row r="56" spans="1:12" ht="7.5" customHeight="1">
      <c r="A56" s="114"/>
      <c r="B56" s="114"/>
      <c r="C56" s="115"/>
      <c r="D56" s="114"/>
      <c r="E56" s="175"/>
      <c r="F56" s="175"/>
      <c r="G56" s="175"/>
      <c r="H56" s="175"/>
      <c r="I56" s="175"/>
      <c r="J56" s="175"/>
      <c r="K56" s="175"/>
      <c r="L56" s="175"/>
    </row>
    <row r="57" spans="1:12" ht="18.75" customHeight="1">
      <c r="A57" s="114"/>
      <c r="B57" s="114"/>
      <c r="C57" s="115"/>
      <c r="D57" s="114"/>
      <c r="E57" s="114"/>
      <c r="F57" s="171" t="s">
        <v>112</v>
      </c>
      <c r="G57" s="172"/>
      <c r="H57" s="172"/>
      <c r="I57" s="173"/>
      <c r="J57" s="114"/>
      <c r="K57" s="114"/>
      <c r="L57" s="114"/>
    </row>
    <row r="58" spans="1:12" ht="7.5" customHeight="1">
      <c r="A58" s="114"/>
      <c r="B58" s="114"/>
      <c r="C58" s="115"/>
      <c r="D58" s="114"/>
      <c r="E58" s="120"/>
      <c r="F58" s="114"/>
      <c r="G58" s="114"/>
      <c r="H58" s="114"/>
      <c r="I58" s="114"/>
      <c r="J58" s="114"/>
      <c r="K58" s="114"/>
      <c r="L58" s="114"/>
    </row>
    <row r="59" spans="1:12" ht="18.75" customHeight="1">
      <c r="A59" s="114">
        <v>12</v>
      </c>
      <c r="B59" s="114"/>
      <c r="C59" s="115" t="s">
        <v>23</v>
      </c>
      <c r="D59" s="114"/>
      <c r="E59" s="114" t="s">
        <v>100</v>
      </c>
      <c r="F59" s="114"/>
      <c r="G59" s="114"/>
      <c r="H59" s="114"/>
      <c r="I59" s="114"/>
      <c r="J59" s="114"/>
      <c r="K59" s="114"/>
      <c r="L59" s="114"/>
    </row>
    <row r="60" spans="1:12" ht="18.75" customHeight="1">
      <c r="A60" s="114"/>
      <c r="B60" s="114"/>
      <c r="C60" s="115"/>
      <c r="D60" s="114"/>
      <c r="E60" s="114" t="s">
        <v>113</v>
      </c>
      <c r="F60" s="114"/>
      <c r="G60" s="114"/>
      <c r="H60" s="114"/>
      <c r="I60" s="114"/>
      <c r="J60" s="114"/>
      <c r="K60" s="114"/>
      <c r="L60" s="114"/>
    </row>
    <row r="61" spans="1:12" ht="18.75" customHeight="1">
      <c r="A61" s="114"/>
      <c r="B61" s="114"/>
      <c r="C61" s="115"/>
      <c r="D61" s="114"/>
      <c r="E61" s="114" t="s">
        <v>114</v>
      </c>
      <c r="F61" s="114"/>
      <c r="G61" s="114"/>
      <c r="H61" s="114"/>
      <c r="I61" s="114"/>
      <c r="J61" s="114"/>
      <c r="K61" s="114"/>
      <c r="L61" s="114"/>
    </row>
    <row r="62" spans="1:12" ht="18.75" customHeight="1">
      <c r="A62" s="114"/>
      <c r="B62" s="114"/>
      <c r="C62" s="115"/>
      <c r="D62" s="114"/>
      <c r="E62" s="114" t="s">
        <v>81</v>
      </c>
      <c r="F62" s="114"/>
      <c r="G62" s="114"/>
      <c r="H62" s="114"/>
      <c r="I62" s="114"/>
      <c r="J62" s="114"/>
      <c r="K62" s="114"/>
      <c r="L62" s="114"/>
    </row>
    <row r="63" spans="1:12" ht="18.75" customHeight="1">
      <c r="A63" s="114"/>
      <c r="B63" s="114"/>
      <c r="C63" s="115"/>
      <c r="D63" s="114"/>
      <c r="E63" s="114" t="s">
        <v>56</v>
      </c>
      <c r="F63" s="114"/>
      <c r="G63" s="114"/>
      <c r="H63" s="114"/>
      <c r="I63" s="114"/>
      <c r="J63" s="114"/>
      <c r="K63" s="114"/>
      <c r="L63" s="114"/>
    </row>
    <row r="64" spans="1:12" ht="16.5" customHeight="1">
      <c r="A64" s="114"/>
      <c r="B64" s="114"/>
      <c r="C64" s="115"/>
      <c r="D64" s="114"/>
      <c r="E64" s="114"/>
      <c r="F64" s="114"/>
      <c r="G64" s="114"/>
      <c r="H64" s="114"/>
      <c r="I64" s="114"/>
      <c r="J64" s="114"/>
      <c r="K64" s="114"/>
      <c r="L64" s="114"/>
    </row>
    <row r="65" ht="18.75" customHeight="1"/>
    <row r="66" ht="18.75" customHeight="1">
      <c r="E66" s="114" t="s">
        <v>101</v>
      </c>
    </row>
    <row r="67" ht="7.5" customHeight="1" thickBot="1">
      <c r="E67" s="155"/>
    </row>
    <row r="68" spans="3:12" ht="21" customHeight="1">
      <c r="C68" s="121" t="s">
        <v>59</v>
      </c>
      <c r="D68" s="122"/>
      <c r="E68" s="123"/>
      <c r="F68" s="123"/>
      <c r="G68" s="123"/>
      <c r="H68" s="123"/>
      <c r="I68" s="123"/>
      <c r="J68" s="123"/>
      <c r="K68" s="123"/>
      <c r="L68" s="124"/>
    </row>
    <row r="69" spans="3:12" ht="21" customHeight="1">
      <c r="C69" s="125" t="s">
        <v>60</v>
      </c>
      <c r="D69" s="126"/>
      <c r="E69" s="127"/>
      <c r="F69" s="127"/>
      <c r="G69" s="127"/>
      <c r="H69" s="127"/>
      <c r="I69" s="127"/>
      <c r="J69" s="127"/>
      <c r="K69" s="127"/>
      <c r="L69" s="128"/>
    </row>
    <row r="70" spans="3:12" ht="21" customHeight="1">
      <c r="C70" s="129" t="s">
        <v>61</v>
      </c>
      <c r="D70" s="126"/>
      <c r="E70" s="127"/>
      <c r="F70" s="127"/>
      <c r="G70" s="127"/>
      <c r="H70" s="127"/>
      <c r="I70" s="127"/>
      <c r="J70" s="127"/>
      <c r="K70" s="127"/>
      <c r="L70" s="128"/>
    </row>
    <row r="71" spans="3:12" ht="20.25" customHeight="1" thickBot="1">
      <c r="C71" s="130" t="s">
        <v>62</v>
      </c>
      <c r="D71" s="131"/>
      <c r="E71" s="132"/>
      <c r="F71" s="132"/>
      <c r="G71" s="132"/>
      <c r="H71" s="132"/>
      <c r="I71" s="132"/>
      <c r="J71" s="132"/>
      <c r="K71" s="132"/>
      <c r="L71" s="133"/>
    </row>
    <row r="72" ht="7.5" customHeight="1"/>
    <row r="73" ht="20.25" customHeight="1">
      <c r="C73" s="134" t="s">
        <v>63</v>
      </c>
    </row>
    <row r="74" ht="20.25" customHeight="1"/>
    <row r="75" ht="20.25" customHeight="1"/>
    <row r="76" ht="20.25" customHeight="1"/>
    <row r="77" ht="20.25" customHeight="1"/>
    <row r="78" ht="20.25" customHeight="1"/>
    <row r="79" ht="20.25" customHeight="1"/>
    <row r="80" ht="20.25" customHeight="1"/>
    <row r="81" ht="20.25" customHeight="1"/>
    <row r="82" ht="20.2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102" ht="30" customHeight="1"/>
  </sheetData>
  <sheetProtection/>
  <mergeCells count="5">
    <mergeCell ref="K47:L47"/>
    <mergeCell ref="F57:I57"/>
    <mergeCell ref="A1:M1"/>
    <mergeCell ref="E56:L56"/>
    <mergeCell ref="E55:L55"/>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scale="64" r:id="rId2"/>
  <rowBreaks count="1" manualBreakCount="1">
    <brk id="49" max="12" man="1"/>
  </rowBreaks>
  <drawing r:id="rId1"/>
</worksheet>
</file>

<file path=xl/worksheets/sheet2.xml><?xml version="1.0" encoding="utf-8"?>
<worksheet xmlns="http://schemas.openxmlformats.org/spreadsheetml/2006/main" xmlns:r="http://schemas.openxmlformats.org/officeDocument/2006/relationships">
  <dimension ref="A1:M8"/>
  <sheetViews>
    <sheetView zoomScalePageLayoutView="0" workbookViewId="0" topLeftCell="A1">
      <selection activeCell="Q7" sqref="Q7"/>
    </sheetView>
  </sheetViews>
  <sheetFormatPr defaultColWidth="7.28125" defaultRowHeight="15"/>
  <cols>
    <col min="1" max="1" width="7.28125" style="17" customWidth="1"/>
    <col min="2" max="2" width="10.140625" style="17" customWidth="1"/>
    <col min="3" max="4" width="15.421875" style="2" bestFit="1" customWidth="1"/>
    <col min="5" max="5" width="5.7109375" style="2" bestFit="1" customWidth="1"/>
    <col min="6" max="6" width="2.7109375" style="20" bestFit="1" customWidth="1"/>
    <col min="7" max="7" width="13.57421875" style="2" customWidth="1"/>
    <col min="8" max="8" width="17.421875" style="2" bestFit="1" customWidth="1"/>
    <col min="9" max="9" width="5.7109375" style="2" bestFit="1" customWidth="1"/>
    <col min="10" max="10" width="2.421875" style="21" bestFit="1" customWidth="1"/>
    <col min="11" max="11" width="11.28125" style="19" bestFit="1" customWidth="1"/>
    <col min="12" max="12" width="2.421875" style="22" bestFit="1" customWidth="1"/>
    <col min="13" max="13" width="7.28125" style="19" customWidth="1"/>
    <col min="14" max="16384" width="7.28125" style="17" customWidth="1"/>
  </cols>
  <sheetData>
    <row r="1" spans="1:13" ht="35.25" customHeight="1" thickBot="1">
      <c r="A1" s="14"/>
      <c r="B1" s="14"/>
      <c r="C1" s="14"/>
      <c r="D1" s="14"/>
      <c r="E1" s="15"/>
      <c r="F1" s="14"/>
      <c r="G1" s="14"/>
      <c r="H1" s="14"/>
      <c r="I1" s="15"/>
      <c r="J1" s="14"/>
      <c r="K1" s="14"/>
      <c r="L1" s="14"/>
      <c r="M1" s="16"/>
    </row>
    <row r="2" spans="1:13" ht="12.75">
      <c r="A2" s="18"/>
      <c r="B2" s="46" t="s">
        <v>7</v>
      </c>
      <c r="C2" s="47" t="s">
        <v>4</v>
      </c>
      <c r="D2" s="47" t="s">
        <v>9</v>
      </c>
      <c r="E2" s="47" t="s">
        <v>3</v>
      </c>
      <c r="F2" s="47"/>
      <c r="G2" s="47" t="s">
        <v>4</v>
      </c>
      <c r="H2" s="47" t="s">
        <v>9</v>
      </c>
      <c r="I2" s="47" t="s">
        <v>3</v>
      </c>
      <c r="J2" s="48"/>
      <c r="K2" s="49" t="s">
        <v>5</v>
      </c>
      <c r="L2" s="50"/>
      <c r="M2" s="12"/>
    </row>
    <row r="3" spans="1:13" ht="13.5" customHeight="1">
      <c r="A3" s="14"/>
      <c r="B3" s="51">
        <v>1</v>
      </c>
      <c r="C3" s="66">
        <f>IF('申込様式【ｼﾞｭﾆｱの部】'!J26="","",'申込様式【ｼﾞｭﾆｱの部】'!J26)</f>
      </c>
      <c r="D3" s="66">
        <f>IF('申込様式【ｼﾞｭﾆｱの部】'!K25="","",'申込様式【ｼﾞｭﾆｱの部】'!K25)</f>
      </c>
      <c r="E3" s="66">
        <f>IF('申込様式【ｼﾞｭﾆｱの部】'!N25="","",'申込様式【ｼﾞｭﾆｱの部】'!N25)</f>
      </c>
      <c r="F3" s="26" t="s">
        <v>0</v>
      </c>
      <c r="G3" s="66">
        <f>IF('申込様式【ｼﾞｭﾆｱの部】'!J28="","",'申込様式【ｼﾞｭﾆｱの部】'!J28)</f>
      </c>
      <c r="H3" s="66">
        <f>IF('申込様式【ｼﾞｭﾆｱの部】'!K27="","",'申込様式【ｼﾞｭﾆｱの部】'!K27)</f>
      </c>
      <c r="I3" s="66">
        <f>IF('申込様式【ｼﾞｭﾆｱの部】'!N27="","",'申込様式【ｼﾞｭﾆｱの部】'!N27)</f>
      </c>
      <c r="J3" s="27" t="s">
        <v>6</v>
      </c>
      <c r="K3" s="68">
        <f>IF('申込様式【ｼﾞｭﾆｱの部】'!J26="","",'申込様式【ｼﾞｭﾆｱの部】'!C2)</f>
      </c>
      <c r="L3" s="52" t="s">
        <v>2</v>
      </c>
      <c r="M3" s="14"/>
    </row>
    <row r="4" spans="1:13" ht="13.5" customHeight="1">
      <c r="A4" s="14"/>
      <c r="B4" s="51">
        <v>2</v>
      </c>
      <c r="C4" s="66">
        <f>IF('申込様式【ｼﾞｭﾆｱの部】'!J30="","",'申込様式【ｼﾞｭﾆｱの部】'!J30)</f>
      </c>
      <c r="D4" s="66">
        <f>IF('申込様式【ｼﾞｭﾆｱの部】'!K29="","",'申込様式【ｼﾞｭﾆｱの部】'!K29)</f>
      </c>
      <c r="E4" s="66">
        <f>IF('申込様式【ｼﾞｭﾆｱの部】'!N29="","",'申込様式【ｼﾞｭﾆｱの部】'!N29)</f>
      </c>
      <c r="F4" s="26" t="s">
        <v>0</v>
      </c>
      <c r="G4" s="66">
        <f>IF('申込様式【ｼﾞｭﾆｱの部】'!J32="","",'申込様式【ｼﾞｭﾆｱの部】'!J32)</f>
      </c>
      <c r="H4" s="66">
        <f>IF('申込様式【ｼﾞｭﾆｱの部】'!K31="","",'申込様式【ｼﾞｭﾆｱの部】'!K31)</f>
      </c>
      <c r="I4" s="66">
        <f>IF('申込様式【ｼﾞｭﾆｱの部】'!N31="","",'申込様式【ｼﾞｭﾆｱの部】'!N31)</f>
      </c>
      <c r="J4" s="27" t="s">
        <v>6</v>
      </c>
      <c r="K4" s="68">
        <f>IF('申込様式【ｼﾞｭﾆｱの部】'!J30="","",'申込様式【ｼﾞｭﾆｱの部】'!C2)</f>
      </c>
      <c r="L4" s="52" t="s">
        <v>2</v>
      </c>
      <c r="M4" s="14"/>
    </row>
    <row r="5" spans="2:12" ht="12.75">
      <c r="B5" s="51">
        <v>3</v>
      </c>
      <c r="C5" s="66">
        <f>IF('申込様式【ｼﾞｭﾆｱの部】'!J34="","",'申込様式【ｼﾞｭﾆｱの部】'!J34)</f>
      </c>
      <c r="D5" s="66">
        <f>IF('申込様式【ｼﾞｭﾆｱの部】'!K33="","",'申込様式【ｼﾞｭﾆｱの部】'!K33)</f>
      </c>
      <c r="E5" s="66">
        <f>IF('申込様式【ｼﾞｭﾆｱの部】'!N33="","",'申込様式【ｼﾞｭﾆｱの部】'!N33)</f>
      </c>
      <c r="F5" s="26" t="s">
        <v>0</v>
      </c>
      <c r="G5" s="66">
        <f>IF('申込様式【ｼﾞｭﾆｱの部】'!J36="","",'申込様式【ｼﾞｭﾆｱの部】'!J36)</f>
      </c>
      <c r="H5" s="66">
        <f>IF('申込様式【ｼﾞｭﾆｱの部】'!K35="","",'申込様式【ｼﾞｭﾆｱの部】'!K35)</f>
      </c>
      <c r="I5" s="66">
        <f>IF('申込様式【ｼﾞｭﾆｱの部】'!N35="","",'申込様式【ｼﾞｭﾆｱの部】'!N35)</f>
      </c>
      <c r="J5" s="27" t="s">
        <v>6</v>
      </c>
      <c r="K5" s="68">
        <f>IF('申込様式【ｼﾞｭﾆｱの部】'!J34="","",'申込様式【ｼﾞｭﾆｱの部】'!C2)</f>
      </c>
      <c r="L5" s="52" t="s">
        <v>2</v>
      </c>
    </row>
    <row r="6" spans="2:12" ht="12.75">
      <c r="B6" s="51">
        <v>4</v>
      </c>
      <c r="C6" s="66">
        <f>IF('申込様式【ｼﾞｭﾆｱの部】'!J38="","",'申込様式【ｼﾞｭﾆｱの部】'!J38)</f>
      </c>
      <c r="D6" s="66">
        <f>IF('申込様式【ｼﾞｭﾆｱの部】'!K37="","",'申込様式【ｼﾞｭﾆｱの部】'!K37)</f>
      </c>
      <c r="E6" s="66">
        <f>IF('申込様式【ｼﾞｭﾆｱの部】'!N37="","",'申込様式【ｼﾞｭﾆｱの部】'!N37)</f>
      </c>
      <c r="F6" s="26" t="s">
        <v>0</v>
      </c>
      <c r="G6" s="66">
        <f>IF('申込様式【ｼﾞｭﾆｱの部】'!J40="","",'申込様式【ｼﾞｭﾆｱの部】'!J40)</f>
      </c>
      <c r="H6" s="66">
        <f>IF('申込様式【ｼﾞｭﾆｱの部】'!K39="","",'申込様式【ｼﾞｭﾆｱの部】'!K39)</f>
      </c>
      <c r="I6" s="66">
        <f>IF('申込様式【ｼﾞｭﾆｱの部】'!N39="","",'申込様式【ｼﾞｭﾆｱの部】'!N39)</f>
      </c>
      <c r="J6" s="27" t="s">
        <v>6</v>
      </c>
      <c r="K6" s="68">
        <f>IF('申込様式【ｼﾞｭﾆｱの部】'!J38="","",'申込様式【ｼﾞｭﾆｱの部】'!C2)</f>
      </c>
      <c r="L6" s="52" t="s">
        <v>2</v>
      </c>
    </row>
    <row r="7" spans="2:12" ht="12.75">
      <c r="B7" s="51">
        <v>5</v>
      </c>
      <c r="C7" s="66"/>
      <c r="D7" s="66"/>
      <c r="E7" s="66"/>
      <c r="F7" s="26"/>
      <c r="G7" s="66"/>
      <c r="H7" s="66"/>
      <c r="I7" s="66"/>
      <c r="J7" s="27"/>
      <c r="K7" s="68"/>
      <c r="L7" s="52" t="s">
        <v>2</v>
      </c>
    </row>
    <row r="8" spans="2:12" ht="13.5" thickBot="1">
      <c r="B8" s="53">
        <v>6</v>
      </c>
      <c r="C8" s="67"/>
      <c r="D8" s="67"/>
      <c r="E8" s="67"/>
      <c r="F8" s="54"/>
      <c r="G8" s="67"/>
      <c r="H8" s="67"/>
      <c r="I8" s="67"/>
      <c r="J8" s="55"/>
      <c r="K8" s="70"/>
      <c r="L8" s="56" t="s">
        <v>2</v>
      </c>
    </row>
  </sheetData>
  <sheetProtection/>
  <printOptions/>
  <pageMargins left="0.31496062992125984" right="0.11811023622047245" top="0.7480314960629921" bottom="0.7480314960629921" header="0.31496062992125984" footer="0.31496062992125984"/>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10"/>
  <sheetViews>
    <sheetView zoomScalePageLayoutView="0" workbookViewId="0" topLeftCell="A1">
      <selection activeCell="C3" sqref="C3"/>
    </sheetView>
  </sheetViews>
  <sheetFormatPr defaultColWidth="9.00390625" defaultRowHeight="15"/>
  <cols>
    <col min="1" max="1" width="9.00390625" style="3" customWidth="1"/>
    <col min="2" max="2" width="11.421875" style="4" customWidth="1"/>
    <col min="3" max="3" width="14.140625" style="2" customWidth="1"/>
    <col min="4" max="4" width="15.421875" style="2" bestFit="1" customWidth="1"/>
    <col min="5" max="5" width="5.7109375" style="2" bestFit="1" customWidth="1"/>
    <col min="6" max="6" width="2.421875" style="3" bestFit="1" customWidth="1"/>
    <col min="7" max="7" width="11.28125" style="3" bestFit="1" customWidth="1"/>
    <col min="8" max="8" width="2.421875" style="3" bestFit="1" customWidth="1"/>
    <col min="9" max="9" width="9.00390625" style="3" customWidth="1"/>
    <col min="10" max="10" width="0" style="1" hidden="1" customWidth="1"/>
    <col min="11" max="16384" width="9.00390625" style="1" customWidth="1"/>
  </cols>
  <sheetData>
    <row r="1" spans="1:8" ht="35.25" customHeight="1" thickBot="1">
      <c r="A1" s="6"/>
      <c r="B1" s="6"/>
      <c r="C1" s="8"/>
      <c r="D1" s="8"/>
      <c r="E1" s="9"/>
      <c r="F1" s="7"/>
      <c r="G1" s="8"/>
      <c r="H1" s="7"/>
    </row>
    <row r="2" spans="1:10" ht="31.5" customHeight="1">
      <c r="A2" s="13"/>
      <c r="B2" s="80" t="s">
        <v>7</v>
      </c>
      <c r="C2" s="57" t="s">
        <v>4</v>
      </c>
      <c r="D2" s="57" t="s">
        <v>10</v>
      </c>
      <c r="E2" s="57" t="s">
        <v>3</v>
      </c>
      <c r="F2" s="58"/>
      <c r="G2" s="59" t="s">
        <v>5</v>
      </c>
      <c r="H2" s="60"/>
      <c r="I2"/>
      <c r="J2"/>
    </row>
    <row r="3" spans="1:10" ht="13.5" customHeight="1">
      <c r="A3" s="6"/>
      <c r="B3" s="76">
        <v>1</v>
      </c>
      <c r="C3" s="63">
        <f>IF('申込様式【ｼﾞｭﾆｱの部】'!J7="","",'申込様式【ｼﾞｭﾆｱの部】'!J7)</f>
      </c>
      <c r="D3" s="63">
        <f>IF('申込様式【ｼﾞｭﾆｱの部】'!K6="","",'申込様式【ｼﾞｭﾆｱの部】'!K6)</f>
      </c>
      <c r="E3" s="63">
        <f>IF('申込様式【ｼﾞｭﾆｱの部】'!N6="","",'申込様式【ｼﾞｭﾆｱの部】'!N6)</f>
      </c>
      <c r="F3" s="28" t="s">
        <v>1</v>
      </c>
      <c r="G3" s="65">
        <f>IF('申込様式【ｼﾞｭﾆｱの部】'!J7="","",'申込様式【ｼﾞｭﾆｱの部】'!$C$2)</f>
      </c>
      <c r="H3" s="61" t="s">
        <v>2</v>
      </c>
      <c r="I3"/>
      <c r="J3" t="s">
        <v>11</v>
      </c>
    </row>
    <row r="4" spans="1:10" ht="13.5" customHeight="1">
      <c r="A4" s="14"/>
      <c r="B4" s="76">
        <v>2</v>
      </c>
      <c r="C4" s="63">
        <f>IF('申込様式【ｼﾞｭﾆｱの部】'!J9="","",'申込様式【ｼﾞｭﾆｱの部】'!J9)</f>
      </c>
      <c r="D4" s="63">
        <f>IF('申込様式【ｼﾞｭﾆｱの部】'!K8="","",'申込様式【ｼﾞｭﾆｱの部】'!K8)</f>
      </c>
      <c r="E4" s="63">
        <f>IF('申込様式【ｼﾞｭﾆｱの部】'!N8="","",'申込様式【ｼﾞｭﾆｱの部】'!N8)</f>
      </c>
      <c r="F4" s="77" t="s">
        <v>1</v>
      </c>
      <c r="G4" s="65">
        <f>IF('申込様式【ｼﾞｭﾆｱの部】'!J9="","",'申込様式【ｼﾞｭﾆｱの部】'!$C$2)</f>
      </c>
      <c r="H4" s="61" t="s">
        <v>2</v>
      </c>
      <c r="I4"/>
      <c r="J4" t="s">
        <v>12</v>
      </c>
    </row>
    <row r="5" spans="2:8" ht="12.75">
      <c r="B5" s="76">
        <v>3</v>
      </c>
      <c r="C5" s="63">
        <f>IF('申込様式【ｼﾞｭﾆｱの部】'!J11="","",'申込様式【ｼﾞｭﾆｱの部】'!J11)</f>
      </c>
      <c r="D5" s="63">
        <f>IF('申込様式【ｼﾞｭﾆｱの部】'!K10="","",'申込様式【ｼﾞｭﾆｱの部】'!K10)</f>
      </c>
      <c r="E5" s="63">
        <f>IF('申込様式【ｼﾞｭﾆｱの部】'!N10="","",'申込様式【ｼﾞｭﾆｱの部】'!N10)</f>
      </c>
      <c r="F5" s="77" t="s">
        <v>1</v>
      </c>
      <c r="G5" s="65">
        <f>IF('申込様式【ｼﾞｭﾆｱの部】'!J11="","",'申込様式【ｼﾞｭﾆｱの部】'!$C$2)</f>
      </c>
      <c r="H5" s="61" t="s">
        <v>2</v>
      </c>
    </row>
    <row r="6" spans="2:8" ht="12.75">
      <c r="B6" s="76">
        <v>4</v>
      </c>
      <c r="C6" s="63">
        <f>IF('申込様式【ｼﾞｭﾆｱの部】'!J13="","",'申込様式【ｼﾞｭﾆｱの部】'!J13)</f>
      </c>
      <c r="D6" s="63">
        <f>IF('申込様式【ｼﾞｭﾆｱの部】'!K12="","",'申込様式【ｼﾞｭﾆｱの部】'!K12)</f>
      </c>
      <c r="E6" s="63">
        <f>IF('申込様式【ｼﾞｭﾆｱの部】'!N12="","",'申込様式【ｼﾞｭﾆｱの部】'!N12)</f>
      </c>
      <c r="F6" s="77" t="s">
        <v>1</v>
      </c>
      <c r="G6" s="65">
        <f>IF('申込様式【ｼﾞｭﾆｱの部】'!J13="","",'申込様式【ｼﾞｭﾆｱの部】'!$C$2)</f>
      </c>
      <c r="H6" s="61" t="s">
        <v>2</v>
      </c>
    </row>
    <row r="7" spans="2:8" ht="12.75">
      <c r="B7" s="76">
        <v>5</v>
      </c>
      <c r="C7" s="63">
        <f>IF('申込様式【ｼﾞｭﾆｱの部】'!J15="","",'申込様式【ｼﾞｭﾆｱの部】'!J15)</f>
      </c>
      <c r="D7" s="63">
        <f>IF('申込様式【ｼﾞｭﾆｱの部】'!K14="","",'申込様式【ｼﾞｭﾆｱの部】'!K14)</f>
      </c>
      <c r="E7" s="63">
        <f>IF('申込様式【ｼﾞｭﾆｱの部】'!N14="","",'申込様式【ｼﾞｭﾆｱの部】'!N14)</f>
      </c>
      <c r="F7" s="77" t="s">
        <v>1</v>
      </c>
      <c r="G7" s="65">
        <f>IF('申込様式【ｼﾞｭﾆｱの部】'!J15="","",'申込様式【ｼﾞｭﾆｱの部】'!$C$2)</f>
      </c>
      <c r="H7" s="61" t="s">
        <v>2</v>
      </c>
    </row>
    <row r="8" spans="2:8" ht="12.75">
      <c r="B8" s="76">
        <v>6</v>
      </c>
      <c r="C8" s="63">
        <f>IF('申込様式【ｼﾞｭﾆｱの部】'!J17="","",'申込様式【ｼﾞｭﾆｱの部】'!J17)</f>
      </c>
      <c r="D8" s="63">
        <f>IF('申込様式【ｼﾞｭﾆｱの部】'!K16="","",'申込様式【ｼﾞｭﾆｱの部】'!K16)</f>
      </c>
      <c r="E8" s="63">
        <f>IF('申込様式【ｼﾞｭﾆｱの部】'!N16="","",'申込様式【ｼﾞｭﾆｱの部】'!N16)</f>
      </c>
      <c r="F8" s="77" t="s">
        <v>1</v>
      </c>
      <c r="G8" s="65">
        <f>IF('申込様式【ｼﾞｭﾆｱの部】'!J17="","",'申込様式【ｼﾞｭﾆｱの部】'!$C$2)</f>
      </c>
      <c r="H8" s="61" t="s">
        <v>2</v>
      </c>
    </row>
    <row r="9" spans="2:8" ht="12.75">
      <c r="B9" s="76">
        <v>7</v>
      </c>
      <c r="C9" s="63">
        <f>IF('申込様式【ｼﾞｭﾆｱの部】'!J19="","",'申込様式【ｼﾞｭﾆｱの部】'!J19)</f>
      </c>
      <c r="D9" s="63">
        <f>IF('申込様式【ｼﾞｭﾆｱの部】'!K18="","",'申込様式【ｼﾞｭﾆｱの部】'!K18)</f>
      </c>
      <c r="E9" s="63">
        <f>IF('申込様式【ｼﾞｭﾆｱの部】'!N18="","",'申込様式【ｼﾞｭﾆｱの部】'!N18)</f>
      </c>
      <c r="F9" s="77" t="s">
        <v>1</v>
      </c>
      <c r="G9" s="65">
        <f>IF('申込様式【ｼﾞｭﾆｱの部】'!J19="","",'申込様式【ｼﾞｭﾆｱの部】'!$C$2)</f>
      </c>
      <c r="H9" s="61" t="s">
        <v>2</v>
      </c>
    </row>
    <row r="10" spans="2:8" ht="13.5" thickBot="1">
      <c r="B10" s="78">
        <v>8</v>
      </c>
      <c r="C10" s="64">
        <f>IF('申込様式【ｼﾞｭﾆｱの部】'!J21="","",'申込様式【ｼﾞｭﾆｱの部】'!J21)</f>
      </c>
      <c r="D10" s="64">
        <f>IF('申込様式【ｼﾞｭﾆｱの部】'!K20="","",'申込様式【ｼﾞｭﾆｱの部】'!K20)</f>
      </c>
      <c r="E10" s="64">
        <f>IF('申込様式【ｼﾞｭﾆｱの部】'!N20="","",'申込様式【ｼﾞｭﾆｱの部】'!N20)</f>
      </c>
      <c r="F10" s="79" t="s">
        <v>1</v>
      </c>
      <c r="G10" s="69">
        <f>IF('申込様式【ｼﾞｭﾆｱの部】'!J21="","",'申込様式【ｼﾞｭﾆｱの部】'!$C$2)</f>
      </c>
      <c r="H10" s="62" t="s">
        <v>2</v>
      </c>
    </row>
  </sheetData>
  <sheetProtection/>
  <printOptions/>
  <pageMargins left="0.75" right="0.75" top="1" bottom="1" header="0.512" footer="0.512"/>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M8"/>
  <sheetViews>
    <sheetView zoomScaleSheetLayoutView="115" zoomScalePageLayoutView="0" workbookViewId="0" topLeftCell="A1">
      <selection activeCell="D26" sqref="D26"/>
    </sheetView>
  </sheetViews>
  <sheetFormatPr defaultColWidth="9.00390625" defaultRowHeight="15"/>
  <cols>
    <col min="1" max="1" width="3.421875" style="17" customWidth="1"/>
    <col min="2" max="2" width="9.7109375" style="17" customWidth="1"/>
    <col min="3" max="3" width="13.8515625" style="2" customWidth="1"/>
    <col min="4" max="4" width="17.421875" style="2" bestFit="1" customWidth="1"/>
    <col min="5" max="5" width="5.7109375" style="2" bestFit="1" customWidth="1"/>
    <col min="6" max="6" width="2.7109375" style="20" bestFit="1" customWidth="1"/>
    <col min="7" max="7" width="13.8515625" style="2" customWidth="1"/>
    <col min="8" max="8" width="19.421875" style="2" bestFit="1" customWidth="1"/>
    <col min="9" max="9" width="5.7109375" style="2" bestFit="1" customWidth="1"/>
    <col min="10" max="10" width="2.421875" style="21" bestFit="1" customWidth="1"/>
    <col min="11" max="11" width="11.28125" style="19" bestFit="1" customWidth="1"/>
    <col min="12" max="12" width="2.421875" style="22" bestFit="1" customWidth="1"/>
    <col min="13" max="13" width="9.00390625" style="19" customWidth="1"/>
    <col min="14" max="16384" width="9.00390625" style="17" customWidth="1"/>
  </cols>
  <sheetData>
    <row r="1" spans="1:13" ht="35.25" customHeight="1" thickBot="1">
      <c r="A1" s="14"/>
      <c r="B1" s="14"/>
      <c r="C1" s="8"/>
      <c r="D1" s="8"/>
      <c r="E1" s="8"/>
      <c r="F1" s="8"/>
      <c r="G1" s="8"/>
      <c r="H1" s="8"/>
      <c r="I1" s="8"/>
      <c r="J1" s="23"/>
      <c r="K1" s="16"/>
      <c r="L1" s="24"/>
      <c r="M1" s="16"/>
    </row>
    <row r="2" spans="1:13" ht="12.75">
      <c r="A2" s="18"/>
      <c r="B2" s="29" t="s">
        <v>7</v>
      </c>
      <c r="C2" s="30" t="s">
        <v>4</v>
      </c>
      <c r="D2" s="30" t="s">
        <v>9</v>
      </c>
      <c r="E2" s="30" t="s">
        <v>3</v>
      </c>
      <c r="F2" s="30"/>
      <c r="G2" s="30" t="s">
        <v>4</v>
      </c>
      <c r="H2" s="30" t="s">
        <v>9</v>
      </c>
      <c r="I2" s="30" t="s">
        <v>3</v>
      </c>
      <c r="J2" s="31"/>
      <c r="K2" s="32" t="s">
        <v>5</v>
      </c>
      <c r="L2" s="33"/>
      <c r="M2" s="12"/>
    </row>
    <row r="3" spans="1:13" ht="13.5" customHeight="1">
      <c r="A3" s="14"/>
      <c r="B3" s="34">
        <v>1</v>
      </c>
      <c r="C3" s="66">
        <f>IF('申込様式【ｼﾞｭﾆｱの部】'!B26="","",'申込様式【ｼﾞｭﾆｱの部】'!B26)</f>
      </c>
      <c r="D3" s="66">
        <f>IF('申込様式【ｼﾞｭﾆｱの部】'!C25="","",'申込様式【ｼﾞｭﾆｱの部】'!C25)</f>
      </c>
      <c r="E3" s="66">
        <f>IF('申込様式【ｼﾞｭﾆｱの部】'!F25="","",'申込様式【ｼﾞｭﾆｱの部】'!F25)</f>
      </c>
      <c r="F3" s="26" t="s">
        <v>0</v>
      </c>
      <c r="G3" s="66">
        <f>IF('申込様式【ｼﾞｭﾆｱの部】'!B28="","",'申込様式【ｼﾞｭﾆｱの部】'!B28)</f>
      </c>
      <c r="H3" s="66">
        <f>IF('申込様式【ｼﾞｭﾆｱの部】'!C27="","",'申込様式【ｼﾞｭﾆｱの部】'!C27)</f>
      </c>
      <c r="I3" s="66">
        <f>IF('申込様式【ｼﾞｭﾆｱの部】'!F27="","",'申込様式【ｼﾞｭﾆｱの部】'!F27)</f>
      </c>
      <c r="J3" s="71" t="s">
        <v>8</v>
      </c>
      <c r="K3" s="72">
        <f>IF('申込様式【ｼﾞｭﾆｱの部】'!B26="","",'申込様式【ｼﾞｭﾆｱの部】'!C2)</f>
      </c>
      <c r="L3" s="73" t="s">
        <v>2</v>
      </c>
      <c r="M3" s="14"/>
    </row>
    <row r="4" spans="1:13" ht="13.5" customHeight="1">
      <c r="A4" s="14"/>
      <c r="B4" s="34">
        <v>2</v>
      </c>
      <c r="C4" s="66">
        <f>IF('申込様式【ｼﾞｭﾆｱの部】'!B30="","",'申込様式【ｼﾞｭﾆｱの部】'!B30)</f>
      </c>
      <c r="D4" s="66">
        <f>IF('申込様式【ｼﾞｭﾆｱの部】'!C29="","",'申込様式【ｼﾞｭﾆｱの部】'!C29)</f>
      </c>
      <c r="E4" s="66">
        <f>IF('申込様式【ｼﾞｭﾆｱの部】'!F29="","",'申込様式【ｼﾞｭﾆｱの部】'!F29)</f>
      </c>
      <c r="F4" s="26" t="s">
        <v>0</v>
      </c>
      <c r="G4" s="66">
        <f>IF('申込様式【ｼﾞｭﾆｱの部】'!B32="","",'申込様式【ｼﾞｭﾆｱの部】'!B32)</f>
      </c>
      <c r="H4" s="66">
        <f>IF('申込様式【ｼﾞｭﾆｱの部】'!C31="","",'申込様式【ｼﾞｭﾆｱの部】'!C31)</f>
      </c>
      <c r="I4" s="66">
        <f>IF('申込様式【ｼﾞｭﾆｱの部】'!F31="","",'申込様式【ｼﾞｭﾆｱの部】'!F31)</f>
      </c>
      <c r="J4" s="71" t="s">
        <v>6</v>
      </c>
      <c r="K4" s="72">
        <f>IF('申込様式【ｼﾞｭﾆｱの部】'!B30="","",'申込様式【ｼﾞｭﾆｱの部】'!$C$2)</f>
      </c>
      <c r="L4" s="73" t="s">
        <v>2</v>
      </c>
      <c r="M4" s="14"/>
    </row>
    <row r="5" spans="1:13" ht="13.5" customHeight="1">
      <c r="A5" s="14"/>
      <c r="B5" s="34">
        <v>3</v>
      </c>
      <c r="C5" s="66">
        <f>IF('申込様式【ｼﾞｭﾆｱの部】'!B34="","",'申込様式【ｼﾞｭﾆｱの部】'!B34)</f>
      </c>
      <c r="D5" s="66">
        <f>IF('申込様式【ｼﾞｭﾆｱの部】'!C33="","",'申込様式【ｼﾞｭﾆｱの部】'!C33)</f>
      </c>
      <c r="E5" s="66">
        <f>IF('申込様式【ｼﾞｭﾆｱの部】'!F33="","",'申込様式【ｼﾞｭﾆｱの部】'!F33)</f>
      </c>
      <c r="F5" s="26" t="s">
        <v>0</v>
      </c>
      <c r="G5" s="66">
        <f>IF('申込様式【ｼﾞｭﾆｱの部】'!B36="","",'申込様式【ｼﾞｭﾆｱの部】'!B36)</f>
      </c>
      <c r="H5" s="66">
        <f>IF('申込様式【ｼﾞｭﾆｱの部】'!C35="","",'申込様式【ｼﾞｭﾆｱの部】'!C35)</f>
      </c>
      <c r="I5" s="66">
        <f>IF('申込様式【ｼﾞｭﾆｱの部】'!F35="","",'申込様式【ｼﾞｭﾆｱの部】'!F35)</f>
      </c>
      <c r="J5" s="71" t="s">
        <v>6</v>
      </c>
      <c r="K5" s="72">
        <f>IF('申込様式【ｼﾞｭﾆｱの部】'!B34="","",'申込様式【ｼﾞｭﾆｱの部】'!$C$2)</f>
      </c>
      <c r="L5" s="73" t="s">
        <v>2</v>
      </c>
      <c r="M5" s="14"/>
    </row>
    <row r="6" spans="1:13" ht="13.5" customHeight="1">
      <c r="A6" s="14"/>
      <c r="B6" s="34">
        <v>4</v>
      </c>
      <c r="C6" s="66">
        <f>IF('申込様式【ｼﾞｭﾆｱの部】'!B38="","",'申込様式【ｼﾞｭﾆｱの部】'!B38)</f>
      </c>
      <c r="D6" s="66">
        <f>IF('申込様式【ｼﾞｭﾆｱの部】'!C37="","",'申込様式【ｼﾞｭﾆｱの部】'!C37)</f>
      </c>
      <c r="E6" s="66">
        <f>IF('申込様式【ｼﾞｭﾆｱの部】'!F37="","",'申込様式【ｼﾞｭﾆｱの部】'!F37)</f>
      </c>
      <c r="F6" s="26" t="s">
        <v>0</v>
      </c>
      <c r="G6" s="66">
        <f>IF('申込様式【ｼﾞｭﾆｱの部】'!B40="","",'申込様式【ｼﾞｭﾆｱの部】'!B40)</f>
      </c>
      <c r="H6" s="66">
        <f>IF('申込様式【ｼﾞｭﾆｱの部】'!C39="","",'申込様式【ｼﾞｭﾆｱの部】'!C39)</f>
      </c>
      <c r="I6" s="66">
        <f>IF('申込様式【ｼﾞｭﾆｱの部】'!F39="","",'申込様式【ｼﾞｭﾆｱの部】'!F39)</f>
      </c>
      <c r="J6" s="71" t="s">
        <v>6</v>
      </c>
      <c r="K6" s="72">
        <f>IF('申込様式【ｼﾞｭﾆｱの部】'!B38="","",'申込様式【ｼﾞｭﾆｱの部】'!$C$2)</f>
      </c>
      <c r="L6" s="73" t="s">
        <v>2</v>
      </c>
      <c r="M6" s="14"/>
    </row>
    <row r="7" spans="1:13" ht="13.5" customHeight="1">
      <c r="A7" s="14"/>
      <c r="B7" s="34">
        <v>5</v>
      </c>
      <c r="C7" s="66"/>
      <c r="D7" s="66"/>
      <c r="E7" s="66"/>
      <c r="F7" s="26"/>
      <c r="G7" s="66"/>
      <c r="H7" s="66"/>
      <c r="I7" s="66"/>
      <c r="J7" s="71"/>
      <c r="K7" s="72"/>
      <c r="L7" s="73" t="s">
        <v>2</v>
      </c>
      <c r="M7" s="14"/>
    </row>
    <row r="8" spans="1:13" ht="13.5" customHeight="1" thickBot="1">
      <c r="A8" s="14"/>
      <c r="B8" s="35">
        <v>6</v>
      </c>
      <c r="C8" s="67"/>
      <c r="D8" s="67"/>
      <c r="E8" s="67"/>
      <c r="F8" s="54"/>
      <c r="G8" s="67"/>
      <c r="H8" s="67"/>
      <c r="I8" s="67"/>
      <c r="J8" s="74"/>
      <c r="K8" s="81"/>
      <c r="L8" s="75" t="s">
        <v>2</v>
      </c>
      <c r="M8" s="14"/>
    </row>
  </sheetData>
  <sheetProtection/>
  <printOptions/>
  <pageMargins left="0.31496062992125984" right="0.11811023622047245" top="0.7480314960629921" bottom="0.7480314960629921" header="0.31496062992125984" footer="0.31496062992125984"/>
  <pageSetup horizontalDpi="360" verticalDpi="36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J10"/>
  <sheetViews>
    <sheetView zoomScalePageLayoutView="0" workbookViewId="0" topLeftCell="A1">
      <selection activeCell="E11" sqref="E11"/>
    </sheetView>
  </sheetViews>
  <sheetFormatPr defaultColWidth="9.00390625" defaultRowHeight="15"/>
  <cols>
    <col min="1" max="1" width="6.57421875" style="1" customWidth="1"/>
    <col min="2" max="2" width="10.00390625" style="3" customWidth="1"/>
    <col min="3" max="3" width="13.8515625" style="5" customWidth="1"/>
    <col min="4" max="4" width="19.421875" style="5" bestFit="1" customWidth="1"/>
    <col min="5" max="5" width="5.421875" style="2" customWidth="1"/>
    <col min="6" max="6" width="2.421875" style="2" bestFit="1" customWidth="1"/>
    <col min="7" max="7" width="11.28125" style="3" bestFit="1" customWidth="1"/>
    <col min="8" max="8" width="2.421875" style="3" bestFit="1" customWidth="1"/>
    <col min="9" max="9" width="9.00390625" style="3" customWidth="1"/>
    <col min="10" max="10" width="0" style="1" hidden="1" customWidth="1"/>
    <col min="11" max="16384" width="9.00390625" style="1" customWidth="1"/>
  </cols>
  <sheetData>
    <row r="1" spans="1:8" ht="35.25" customHeight="1" thickBot="1">
      <c r="A1" s="6"/>
      <c r="B1" s="6"/>
      <c r="C1" s="8"/>
      <c r="D1" s="8"/>
      <c r="E1" s="8"/>
      <c r="F1" s="10"/>
      <c r="G1" s="7"/>
      <c r="H1" s="11"/>
    </row>
    <row r="2" spans="1:10" ht="12.75">
      <c r="A2" s="13"/>
      <c r="B2" s="36" t="s">
        <v>7</v>
      </c>
      <c r="C2" s="37" t="s">
        <v>4</v>
      </c>
      <c r="D2" s="37" t="s">
        <v>10</v>
      </c>
      <c r="E2" s="37" t="s">
        <v>3</v>
      </c>
      <c r="F2" s="38"/>
      <c r="G2" s="39" t="s">
        <v>5</v>
      </c>
      <c r="H2" s="40"/>
      <c r="I2"/>
      <c r="J2"/>
    </row>
    <row r="3" spans="1:10" ht="13.5" customHeight="1">
      <c r="A3" s="6"/>
      <c r="B3" s="41">
        <v>1</v>
      </c>
      <c r="C3" s="63">
        <f>IF('申込様式【ｼﾞｭﾆｱの部】'!B7="","",'申込様式【ｼﾞｭﾆｱの部】'!B7)</f>
      </c>
      <c r="D3" s="63">
        <f>IF('申込様式【ｼﾞｭﾆｱの部】'!C6="","",'申込様式【ｼﾞｭﾆｱの部】'!C6)</f>
      </c>
      <c r="E3" s="63">
        <f>IF('申込様式【ｼﾞｭﾆｱの部】'!F6="","",'申込様式【ｼﾞｭﾆｱの部】'!F6)</f>
      </c>
      <c r="F3" s="25" t="s">
        <v>1</v>
      </c>
      <c r="G3" s="65">
        <f>IF('申込様式【ｼﾞｭﾆｱの部】'!B7="","",'申込様式【ｼﾞｭﾆｱの部】'!$C$2)</f>
      </c>
      <c r="H3" s="42" t="s">
        <v>2</v>
      </c>
      <c r="I3"/>
      <c r="J3" t="s">
        <v>11</v>
      </c>
    </row>
    <row r="4" spans="1:10" ht="13.5" customHeight="1">
      <c r="A4" s="14"/>
      <c r="B4" s="41">
        <v>2</v>
      </c>
      <c r="C4" s="63">
        <f>IF('申込様式【ｼﾞｭﾆｱの部】'!B9="","",'申込様式【ｼﾞｭﾆｱの部】'!B9)</f>
      </c>
      <c r="D4" s="63">
        <f>IF('申込様式【ｼﾞｭﾆｱの部】'!C8="","",'申込様式【ｼﾞｭﾆｱの部】'!C8)</f>
      </c>
      <c r="E4" s="63">
        <f>IF('申込様式【ｼﾞｭﾆｱの部】'!F8="","",'申込様式【ｼﾞｭﾆｱの部】'!F8)</f>
      </c>
      <c r="F4" s="25" t="s">
        <v>1</v>
      </c>
      <c r="G4" s="65">
        <f>IF('申込様式【ｼﾞｭﾆｱの部】'!B9="","",'申込様式【ｼﾞｭﾆｱの部】'!$C$2)</f>
      </c>
      <c r="H4" s="42" t="s">
        <v>2</v>
      </c>
      <c r="I4"/>
      <c r="J4" t="s">
        <v>12</v>
      </c>
    </row>
    <row r="5" spans="2:8" ht="12.75">
      <c r="B5" s="41">
        <v>3</v>
      </c>
      <c r="C5" s="63">
        <f>IF('申込様式【ｼﾞｭﾆｱの部】'!B11="","",'申込様式【ｼﾞｭﾆｱの部】'!B11)</f>
      </c>
      <c r="D5" s="63">
        <f>IF('申込様式【ｼﾞｭﾆｱの部】'!C10="","",'申込様式【ｼﾞｭﾆｱの部】'!C10)</f>
      </c>
      <c r="E5" s="63">
        <f>IF('申込様式【ｼﾞｭﾆｱの部】'!F10="","",'申込様式【ｼﾞｭﾆｱの部】'!F10)</f>
      </c>
      <c r="F5" s="25" t="s">
        <v>1</v>
      </c>
      <c r="G5" s="65">
        <f>IF('申込様式【ｼﾞｭﾆｱの部】'!B11="","",'申込様式【ｼﾞｭﾆｱの部】'!$C$2)</f>
      </c>
      <c r="H5" s="42" t="s">
        <v>2</v>
      </c>
    </row>
    <row r="6" spans="2:8" ht="12.75">
      <c r="B6" s="41">
        <v>4</v>
      </c>
      <c r="C6" s="63">
        <f>IF('申込様式【ｼﾞｭﾆｱの部】'!B13="","",'申込様式【ｼﾞｭﾆｱの部】'!B13)</f>
      </c>
      <c r="D6" s="63">
        <f>IF('申込様式【ｼﾞｭﾆｱの部】'!C12="","",'申込様式【ｼﾞｭﾆｱの部】'!C12)</f>
      </c>
      <c r="E6" s="63">
        <f>IF('申込様式【ｼﾞｭﾆｱの部】'!F12="","",'申込様式【ｼﾞｭﾆｱの部】'!F12)</f>
      </c>
      <c r="F6" s="25" t="s">
        <v>1</v>
      </c>
      <c r="G6" s="65">
        <f>IF('申込様式【ｼﾞｭﾆｱの部】'!B13="","",'申込様式【ｼﾞｭﾆｱの部】'!$C$2)</f>
      </c>
      <c r="H6" s="42" t="s">
        <v>2</v>
      </c>
    </row>
    <row r="7" spans="2:8" ht="12.75">
      <c r="B7" s="41">
        <v>5</v>
      </c>
      <c r="C7" s="63">
        <f>IF('申込様式【ｼﾞｭﾆｱの部】'!B15="","",'申込様式【ｼﾞｭﾆｱの部】'!B15)</f>
      </c>
      <c r="D7" s="63">
        <f>IF('申込様式【ｼﾞｭﾆｱの部】'!C14="","",'申込様式【ｼﾞｭﾆｱの部】'!C14)</f>
      </c>
      <c r="E7" s="63">
        <f>IF('申込様式【ｼﾞｭﾆｱの部】'!F14="","",'申込様式【ｼﾞｭﾆｱの部】'!F14)</f>
      </c>
      <c r="F7" s="25" t="s">
        <v>1</v>
      </c>
      <c r="G7" s="65">
        <f>IF('申込様式【ｼﾞｭﾆｱの部】'!B15="","",'申込様式【ｼﾞｭﾆｱの部】'!$C$2)</f>
      </c>
      <c r="H7" s="42" t="s">
        <v>2</v>
      </c>
    </row>
    <row r="8" spans="2:8" ht="12.75">
      <c r="B8" s="41">
        <v>6</v>
      </c>
      <c r="C8" s="63">
        <f>IF('申込様式【ｼﾞｭﾆｱの部】'!B17="","",'申込様式【ｼﾞｭﾆｱの部】'!B17)</f>
      </c>
      <c r="D8" s="63">
        <f>IF('申込様式【ｼﾞｭﾆｱの部】'!C16="","",'申込様式【ｼﾞｭﾆｱの部】'!C16)</f>
      </c>
      <c r="E8" s="63">
        <f>IF('申込様式【ｼﾞｭﾆｱの部】'!F16="","",'申込様式【ｼﾞｭﾆｱの部】'!F16)</f>
      </c>
      <c r="F8" s="25" t="s">
        <v>1</v>
      </c>
      <c r="G8" s="65">
        <f>IF('申込様式【ｼﾞｭﾆｱの部】'!B17="","",'申込様式【ｼﾞｭﾆｱの部】'!$C$2)</f>
      </c>
      <c r="H8" s="42" t="s">
        <v>2</v>
      </c>
    </row>
    <row r="9" spans="2:8" ht="12.75">
      <c r="B9" s="41">
        <v>7</v>
      </c>
      <c r="C9" s="63">
        <f>IF('申込様式【ｼﾞｭﾆｱの部】'!B19="","",'申込様式【ｼﾞｭﾆｱの部】'!B19)</f>
      </c>
      <c r="D9" s="63">
        <f>IF('申込様式【ｼﾞｭﾆｱの部】'!C18="","",'申込様式【ｼﾞｭﾆｱの部】'!C18)</f>
      </c>
      <c r="E9" s="63">
        <f>IF('申込様式【ｼﾞｭﾆｱの部】'!F18="","",'申込様式【ｼﾞｭﾆｱの部】'!F18)</f>
      </c>
      <c r="F9" s="25" t="s">
        <v>1</v>
      </c>
      <c r="G9" s="65">
        <f>IF('申込様式【ｼﾞｭﾆｱの部】'!B19="","",'申込様式【ｼﾞｭﾆｱの部】'!$C$2)</f>
      </c>
      <c r="H9" s="42" t="s">
        <v>2</v>
      </c>
    </row>
    <row r="10" spans="2:8" ht="13.5" thickBot="1">
      <c r="B10" s="43">
        <v>8</v>
      </c>
      <c r="C10" s="64">
        <f>IF('申込様式【ｼﾞｭﾆｱの部】'!B21="","",'申込様式【ｼﾞｭﾆｱの部】'!B21)</f>
      </c>
      <c r="D10" s="64">
        <f>IF('申込様式【ｼﾞｭﾆｱの部】'!C20="","",'申込様式【ｼﾞｭﾆｱの部】'!C20)</f>
      </c>
      <c r="E10" s="64">
        <f>IF('申込様式【ｼﾞｭﾆｱの部】'!F20="","",'申込様式【ｼﾞｭﾆｱの部】'!F20)</f>
      </c>
      <c r="F10" s="44" t="s">
        <v>1</v>
      </c>
      <c r="G10" s="69">
        <f>IF('申込様式【ｼﾞｭﾆｱの部】'!B21="","",'申込様式【ｼﾞｭﾆｱの部】'!$C$2)</f>
      </c>
      <c r="H10" s="45" t="s">
        <v>2</v>
      </c>
    </row>
  </sheetData>
  <sheetProtection/>
  <printOptions/>
  <pageMargins left="0.7" right="0.7" top="0.75" bottom="0.75" header="0.3" footer="0.3"/>
  <pageSetup horizontalDpi="360" verticalDpi="36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U54"/>
  <sheetViews>
    <sheetView view="pageBreakPreview" zoomScaleSheetLayoutView="100" zoomScalePageLayoutView="0" workbookViewId="0" topLeftCell="A34">
      <selection activeCell="B43" sqref="B43"/>
    </sheetView>
  </sheetViews>
  <sheetFormatPr defaultColWidth="9.00390625" defaultRowHeight="15"/>
  <cols>
    <col min="1" max="1" width="3.7109375" style="83" customWidth="1"/>
    <col min="2" max="2" width="6.8515625" style="83" customWidth="1"/>
    <col min="3" max="4" width="6.140625" style="83" customWidth="1"/>
    <col min="5" max="5" width="4.140625" style="83" customWidth="1"/>
    <col min="6" max="6" width="5.00390625" style="83" customWidth="1"/>
    <col min="7" max="8" width="6.140625" style="83" customWidth="1"/>
    <col min="9" max="9" width="3.7109375" style="83" customWidth="1"/>
    <col min="10" max="10" width="6.8515625" style="83" customWidth="1"/>
    <col min="11" max="12" width="6.140625" style="83" customWidth="1"/>
    <col min="13" max="13" width="4.140625" style="83" customWidth="1"/>
    <col min="14" max="14" width="5.00390625" style="83" customWidth="1"/>
    <col min="15" max="15" width="8.57421875" style="83" customWidth="1"/>
    <col min="16" max="16" width="3.57421875" style="83" customWidth="1"/>
    <col min="17" max="16384" width="9.00390625" style="83" customWidth="1"/>
  </cols>
  <sheetData>
    <row r="1" spans="1:17" ht="24.75" customHeight="1">
      <c r="A1" s="196" t="s">
        <v>98</v>
      </c>
      <c r="B1" s="197"/>
      <c r="C1" s="197"/>
      <c r="D1" s="197"/>
      <c r="E1" s="197"/>
      <c r="F1" s="197"/>
      <c r="G1" s="197"/>
      <c r="H1" s="197"/>
      <c r="I1" s="197"/>
      <c r="J1" s="197"/>
      <c r="K1" s="197"/>
      <c r="L1" s="197"/>
      <c r="M1" s="197"/>
      <c r="N1" s="197"/>
      <c r="O1" s="197"/>
      <c r="P1" s="197"/>
      <c r="Q1" s="82"/>
    </row>
    <row r="2" spans="1:16" ht="18.75" customHeight="1">
      <c r="A2" s="84"/>
      <c r="B2" s="85" t="s">
        <v>42</v>
      </c>
      <c r="C2" s="206"/>
      <c r="D2" s="206"/>
      <c r="E2" s="206"/>
      <c r="F2" s="86"/>
      <c r="G2" s="176" t="s">
        <v>94</v>
      </c>
      <c r="H2" s="176"/>
      <c r="I2" s="176"/>
      <c r="J2" s="176"/>
      <c r="K2" s="176"/>
      <c r="L2" s="176"/>
      <c r="M2" s="176"/>
      <c r="N2" s="176"/>
      <c r="O2" s="176"/>
      <c r="P2" s="176"/>
    </row>
    <row r="3" spans="1:16" ht="6" customHeight="1">
      <c r="A3" s="87"/>
      <c r="B3" s="87"/>
      <c r="C3" s="87"/>
      <c r="D3" s="87"/>
      <c r="E3" s="87"/>
      <c r="F3" s="87"/>
      <c r="G3" s="177"/>
      <c r="H3" s="177"/>
      <c r="I3" s="177"/>
      <c r="J3" s="177"/>
      <c r="K3" s="177"/>
      <c r="L3" s="177"/>
      <c r="M3" s="177"/>
      <c r="N3" s="177"/>
      <c r="O3" s="177"/>
      <c r="P3" s="177"/>
    </row>
    <row r="4" spans="1:16" ht="18.75" customHeight="1">
      <c r="A4" s="198" t="s">
        <v>24</v>
      </c>
      <c r="B4" s="199"/>
      <c r="C4" s="199"/>
      <c r="D4" s="199"/>
      <c r="E4" s="199"/>
      <c r="F4" s="199"/>
      <c r="G4" s="199"/>
      <c r="H4" s="200"/>
      <c r="I4" s="198" t="s">
        <v>25</v>
      </c>
      <c r="J4" s="201"/>
      <c r="K4" s="201"/>
      <c r="L4" s="201"/>
      <c r="M4" s="201"/>
      <c r="N4" s="201"/>
      <c r="O4" s="201"/>
      <c r="P4" s="202"/>
    </row>
    <row r="5" spans="1:16" ht="19.5" customHeight="1">
      <c r="A5" s="88" t="s">
        <v>26</v>
      </c>
      <c r="B5" s="203" t="s">
        <v>27</v>
      </c>
      <c r="C5" s="204"/>
      <c r="D5" s="204"/>
      <c r="E5" s="205"/>
      <c r="F5" s="89" t="s">
        <v>51</v>
      </c>
      <c r="G5" s="203" t="s">
        <v>28</v>
      </c>
      <c r="H5" s="205"/>
      <c r="I5" s="88" t="s">
        <v>26</v>
      </c>
      <c r="J5" s="203" t="s">
        <v>27</v>
      </c>
      <c r="K5" s="204"/>
      <c r="L5" s="204"/>
      <c r="M5" s="205"/>
      <c r="N5" s="89" t="s">
        <v>51</v>
      </c>
      <c r="O5" s="203" t="s">
        <v>28</v>
      </c>
      <c r="P5" s="205"/>
    </row>
    <row r="6" spans="1:16" ht="12" customHeight="1">
      <c r="A6" s="186">
        <v>1</v>
      </c>
      <c r="B6" s="163" t="s">
        <v>41</v>
      </c>
      <c r="C6" s="188"/>
      <c r="D6" s="189"/>
      <c r="E6" s="190"/>
      <c r="F6" s="178"/>
      <c r="G6" s="179"/>
      <c r="H6" s="180"/>
      <c r="I6" s="186">
        <v>1</v>
      </c>
      <c r="J6" s="163" t="s">
        <v>41</v>
      </c>
      <c r="K6" s="188"/>
      <c r="L6" s="189"/>
      <c r="M6" s="190"/>
      <c r="N6" s="178"/>
      <c r="O6" s="179"/>
      <c r="P6" s="180"/>
    </row>
    <row r="7" spans="1:16" ht="19.5" customHeight="1">
      <c r="A7" s="187"/>
      <c r="B7" s="183"/>
      <c r="C7" s="184"/>
      <c r="D7" s="184"/>
      <c r="E7" s="185"/>
      <c r="F7" s="178"/>
      <c r="G7" s="181"/>
      <c r="H7" s="182"/>
      <c r="I7" s="187"/>
      <c r="J7" s="183"/>
      <c r="K7" s="184"/>
      <c r="L7" s="184"/>
      <c r="M7" s="185"/>
      <c r="N7" s="178"/>
      <c r="O7" s="181"/>
      <c r="P7" s="182"/>
    </row>
    <row r="8" spans="1:16" ht="12" customHeight="1">
      <c r="A8" s="186">
        <v>2</v>
      </c>
      <c r="B8" s="163" t="s">
        <v>41</v>
      </c>
      <c r="C8" s="188"/>
      <c r="D8" s="189"/>
      <c r="E8" s="190"/>
      <c r="F8" s="178"/>
      <c r="G8" s="191"/>
      <c r="H8" s="180"/>
      <c r="I8" s="186">
        <v>2</v>
      </c>
      <c r="J8" s="163" t="s">
        <v>41</v>
      </c>
      <c r="K8" s="188"/>
      <c r="L8" s="189"/>
      <c r="M8" s="190"/>
      <c r="N8" s="178"/>
      <c r="O8" s="179"/>
      <c r="P8" s="180"/>
    </row>
    <row r="9" spans="1:16" ht="19.5" customHeight="1">
      <c r="A9" s="187"/>
      <c r="B9" s="183"/>
      <c r="C9" s="184"/>
      <c r="D9" s="184"/>
      <c r="E9" s="185"/>
      <c r="F9" s="178"/>
      <c r="G9" s="181"/>
      <c r="H9" s="182"/>
      <c r="I9" s="187"/>
      <c r="J9" s="183"/>
      <c r="K9" s="184"/>
      <c r="L9" s="184"/>
      <c r="M9" s="185"/>
      <c r="N9" s="178"/>
      <c r="O9" s="181"/>
      <c r="P9" s="182"/>
    </row>
    <row r="10" spans="1:16" ht="12" customHeight="1">
      <c r="A10" s="186">
        <v>3</v>
      </c>
      <c r="B10" s="163" t="s">
        <v>41</v>
      </c>
      <c r="C10" s="188"/>
      <c r="D10" s="189"/>
      <c r="E10" s="190"/>
      <c r="F10" s="178"/>
      <c r="G10" s="191"/>
      <c r="H10" s="180"/>
      <c r="I10" s="186">
        <v>3</v>
      </c>
      <c r="J10" s="163" t="s">
        <v>41</v>
      </c>
      <c r="K10" s="188"/>
      <c r="L10" s="189"/>
      <c r="M10" s="190"/>
      <c r="N10" s="178"/>
      <c r="O10" s="179"/>
      <c r="P10" s="180"/>
    </row>
    <row r="11" spans="1:16" ht="19.5" customHeight="1">
      <c r="A11" s="187"/>
      <c r="B11" s="183"/>
      <c r="C11" s="184"/>
      <c r="D11" s="184"/>
      <c r="E11" s="185"/>
      <c r="F11" s="178"/>
      <c r="G11" s="181"/>
      <c r="H11" s="182"/>
      <c r="I11" s="187"/>
      <c r="J11" s="183"/>
      <c r="K11" s="184"/>
      <c r="L11" s="184"/>
      <c r="M11" s="185"/>
      <c r="N11" s="178"/>
      <c r="O11" s="181"/>
      <c r="P11" s="182"/>
    </row>
    <row r="12" spans="1:16" ht="12" customHeight="1">
      <c r="A12" s="186">
        <v>4</v>
      </c>
      <c r="B12" s="163" t="s">
        <v>41</v>
      </c>
      <c r="C12" s="188"/>
      <c r="D12" s="189"/>
      <c r="E12" s="190"/>
      <c r="F12" s="178"/>
      <c r="G12" s="191"/>
      <c r="H12" s="180"/>
      <c r="I12" s="186">
        <v>4</v>
      </c>
      <c r="J12" s="163" t="s">
        <v>41</v>
      </c>
      <c r="K12" s="188"/>
      <c r="L12" s="189"/>
      <c r="M12" s="190"/>
      <c r="N12" s="178"/>
      <c r="O12" s="179"/>
      <c r="P12" s="180"/>
    </row>
    <row r="13" spans="1:16" ht="19.5" customHeight="1">
      <c r="A13" s="187"/>
      <c r="B13" s="183"/>
      <c r="C13" s="184"/>
      <c r="D13" s="184"/>
      <c r="E13" s="185"/>
      <c r="F13" s="178"/>
      <c r="G13" s="181"/>
      <c r="H13" s="182"/>
      <c r="I13" s="187"/>
      <c r="J13" s="183"/>
      <c r="K13" s="184"/>
      <c r="L13" s="184"/>
      <c r="M13" s="185"/>
      <c r="N13" s="178"/>
      <c r="O13" s="181"/>
      <c r="P13" s="182"/>
    </row>
    <row r="14" spans="1:16" ht="12" customHeight="1">
      <c r="A14" s="186">
        <v>5</v>
      </c>
      <c r="B14" s="163" t="s">
        <v>41</v>
      </c>
      <c r="C14" s="188"/>
      <c r="D14" s="189"/>
      <c r="E14" s="190"/>
      <c r="F14" s="178"/>
      <c r="G14" s="191"/>
      <c r="H14" s="180"/>
      <c r="I14" s="186">
        <v>5</v>
      </c>
      <c r="J14" s="163" t="s">
        <v>41</v>
      </c>
      <c r="K14" s="188"/>
      <c r="L14" s="189"/>
      <c r="M14" s="190"/>
      <c r="N14" s="178"/>
      <c r="O14" s="179"/>
      <c r="P14" s="180"/>
    </row>
    <row r="15" spans="1:16" ht="19.5" customHeight="1">
      <c r="A15" s="187"/>
      <c r="B15" s="183"/>
      <c r="C15" s="184"/>
      <c r="D15" s="184"/>
      <c r="E15" s="185"/>
      <c r="F15" s="178"/>
      <c r="G15" s="181"/>
      <c r="H15" s="182"/>
      <c r="I15" s="187"/>
      <c r="J15" s="183"/>
      <c r="K15" s="184"/>
      <c r="L15" s="184"/>
      <c r="M15" s="185"/>
      <c r="N15" s="178"/>
      <c r="O15" s="181"/>
      <c r="P15" s="182"/>
    </row>
    <row r="16" spans="1:16" ht="12" customHeight="1">
      <c r="A16" s="186">
        <v>6</v>
      </c>
      <c r="B16" s="163" t="s">
        <v>41</v>
      </c>
      <c r="C16" s="188"/>
      <c r="D16" s="189"/>
      <c r="E16" s="190"/>
      <c r="F16" s="178"/>
      <c r="G16" s="191"/>
      <c r="H16" s="180"/>
      <c r="I16" s="186">
        <v>6</v>
      </c>
      <c r="J16" s="163" t="s">
        <v>41</v>
      </c>
      <c r="K16" s="188"/>
      <c r="L16" s="189"/>
      <c r="M16" s="190"/>
      <c r="N16" s="178"/>
      <c r="O16" s="179"/>
      <c r="P16" s="180"/>
    </row>
    <row r="17" spans="1:16" ht="19.5" customHeight="1">
      <c r="A17" s="187"/>
      <c r="B17" s="183"/>
      <c r="C17" s="184"/>
      <c r="D17" s="184"/>
      <c r="E17" s="185"/>
      <c r="F17" s="178"/>
      <c r="G17" s="181"/>
      <c r="H17" s="182"/>
      <c r="I17" s="187"/>
      <c r="J17" s="183"/>
      <c r="K17" s="184"/>
      <c r="L17" s="184"/>
      <c r="M17" s="185"/>
      <c r="N17" s="178"/>
      <c r="O17" s="181"/>
      <c r="P17" s="182"/>
    </row>
    <row r="18" spans="1:16" ht="12" customHeight="1">
      <c r="A18" s="186">
        <v>7</v>
      </c>
      <c r="B18" s="163" t="s">
        <v>41</v>
      </c>
      <c r="C18" s="188"/>
      <c r="D18" s="189"/>
      <c r="E18" s="190"/>
      <c r="F18" s="178"/>
      <c r="G18" s="191"/>
      <c r="H18" s="180"/>
      <c r="I18" s="186">
        <v>7</v>
      </c>
      <c r="J18" s="163" t="s">
        <v>41</v>
      </c>
      <c r="K18" s="188"/>
      <c r="L18" s="189"/>
      <c r="M18" s="190"/>
      <c r="N18" s="178"/>
      <c r="O18" s="179"/>
      <c r="P18" s="180"/>
    </row>
    <row r="19" spans="1:16" ht="19.5" customHeight="1">
      <c r="A19" s="187"/>
      <c r="B19" s="183"/>
      <c r="C19" s="184"/>
      <c r="D19" s="184"/>
      <c r="E19" s="185"/>
      <c r="F19" s="178"/>
      <c r="G19" s="181"/>
      <c r="H19" s="182"/>
      <c r="I19" s="187"/>
      <c r="J19" s="183"/>
      <c r="K19" s="184"/>
      <c r="L19" s="184"/>
      <c r="M19" s="185"/>
      <c r="N19" s="178"/>
      <c r="O19" s="181"/>
      <c r="P19" s="182"/>
    </row>
    <row r="20" spans="1:16" ht="12" customHeight="1">
      <c r="A20" s="186">
        <v>8</v>
      </c>
      <c r="B20" s="163" t="s">
        <v>41</v>
      </c>
      <c r="C20" s="188"/>
      <c r="D20" s="189"/>
      <c r="E20" s="190"/>
      <c r="F20" s="178"/>
      <c r="G20" s="191"/>
      <c r="H20" s="180"/>
      <c r="I20" s="186">
        <v>8</v>
      </c>
      <c r="J20" s="163" t="s">
        <v>41</v>
      </c>
      <c r="K20" s="188"/>
      <c r="L20" s="189"/>
      <c r="M20" s="190"/>
      <c r="N20" s="178"/>
      <c r="O20" s="179"/>
      <c r="P20" s="180"/>
    </row>
    <row r="21" spans="1:16" ht="19.5" customHeight="1">
      <c r="A21" s="187"/>
      <c r="B21" s="183"/>
      <c r="C21" s="184"/>
      <c r="D21" s="184"/>
      <c r="E21" s="185"/>
      <c r="F21" s="178"/>
      <c r="G21" s="181"/>
      <c r="H21" s="182"/>
      <c r="I21" s="187"/>
      <c r="J21" s="183"/>
      <c r="K21" s="184"/>
      <c r="L21" s="184"/>
      <c r="M21" s="185"/>
      <c r="N21" s="178"/>
      <c r="O21" s="181"/>
      <c r="P21" s="182"/>
    </row>
    <row r="22" spans="1:16" ht="12" customHeight="1">
      <c r="A22" s="194"/>
      <c r="B22" s="194"/>
      <c r="C22" s="194"/>
      <c r="D22" s="194"/>
      <c r="E22" s="194"/>
      <c r="F22" s="194"/>
      <c r="G22" s="194"/>
      <c r="H22" s="194"/>
      <c r="I22" s="194"/>
      <c r="J22" s="194"/>
      <c r="K22" s="194"/>
      <c r="L22" s="194"/>
      <c r="M22" s="194"/>
      <c r="N22" s="194"/>
      <c r="O22" s="194"/>
      <c r="P22" s="194"/>
    </row>
    <row r="23" spans="1:16" ht="18.75" customHeight="1">
      <c r="A23" s="198" t="s">
        <v>29</v>
      </c>
      <c r="B23" s="199"/>
      <c r="C23" s="199"/>
      <c r="D23" s="199"/>
      <c r="E23" s="199"/>
      <c r="F23" s="199"/>
      <c r="G23" s="199"/>
      <c r="H23" s="200"/>
      <c r="I23" s="198" t="s">
        <v>30</v>
      </c>
      <c r="J23" s="201"/>
      <c r="K23" s="201"/>
      <c r="L23" s="201"/>
      <c r="M23" s="201"/>
      <c r="N23" s="201"/>
      <c r="O23" s="201"/>
      <c r="P23" s="202"/>
    </row>
    <row r="24" spans="1:16" ht="18.75" customHeight="1">
      <c r="A24" s="88" t="s">
        <v>26</v>
      </c>
      <c r="B24" s="203" t="s">
        <v>27</v>
      </c>
      <c r="C24" s="204"/>
      <c r="D24" s="204"/>
      <c r="E24" s="205"/>
      <c r="F24" s="89" t="s">
        <v>51</v>
      </c>
      <c r="G24" s="203" t="s">
        <v>28</v>
      </c>
      <c r="H24" s="205"/>
      <c r="I24" s="88" t="s">
        <v>26</v>
      </c>
      <c r="J24" s="203" t="s">
        <v>27</v>
      </c>
      <c r="K24" s="204"/>
      <c r="L24" s="204"/>
      <c r="M24" s="205"/>
      <c r="N24" s="89" t="s">
        <v>51</v>
      </c>
      <c r="O24" s="203" t="s">
        <v>28</v>
      </c>
      <c r="P24" s="205"/>
    </row>
    <row r="25" spans="1:16" ht="12" customHeight="1">
      <c r="A25" s="186">
        <v>1</v>
      </c>
      <c r="B25" s="163" t="s">
        <v>41</v>
      </c>
      <c r="C25" s="188"/>
      <c r="D25" s="189"/>
      <c r="E25" s="190"/>
      <c r="F25" s="178"/>
      <c r="G25" s="179"/>
      <c r="H25" s="180"/>
      <c r="I25" s="186">
        <v>1</v>
      </c>
      <c r="J25" s="163" t="s">
        <v>41</v>
      </c>
      <c r="K25" s="188"/>
      <c r="L25" s="189"/>
      <c r="M25" s="190"/>
      <c r="N25" s="178"/>
      <c r="O25" s="179"/>
      <c r="P25" s="180"/>
    </row>
    <row r="26" spans="1:16" ht="19.5" customHeight="1">
      <c r="A26" s="195"/>
      <c r="B26" s="183"/>
      <c r="C26" s="184"/>
      <c r="D26" s="184"/>
      <c r="E26" s="185"/>
      <c r="F26" s="178"/>
      <c r="G26" s="181"/>
      <c r="H26" s="182"/>
      <c r="I26" s="195"/>
      <c r="J26" s="183"/>
      <c r="K26" s="184"/>
      <c r="L26" s="184"/>
      <c r="M26" s="185"/>
      <c r="N26" s="178"/>
      <c r="O26" s="181"/>
      <c r="P26" s="182"/>
    </row>
    <row r="27" spans="1:16" ht="12" customHeight="1">
      <c r="A27" s="195"/>
      <c r="B27" s="163" t="s">
        <v>41</v>
      </c>
      <c r="C27" s="188"/>
      <c r="D27" s="189"/>
      <c r="E27" s="190"/>
      <c r="F27" s="178"/>
      <c r="G27" s="191"/>
      <c r="H27" s="180"/>
      <c r="I27" s="195"/>
      <c r="J27" s="163" t="s">
        <v>41</v>
      </c>
      <c r="K27" s="188"/>
      <c r="L27" s="189"/>
      <c r="M27" s="190"/>
      <c r="N27" s="178"/>
      <c r="O27" s="179"/>
      <c r="P27" s="180"/>
    </row>
    <row r="28" spans="1:16" ht="19.5" customHeight="1">
      <c r="A28" s="187"/>
      <c r="B28" s="183"/>
      <c r="C28" s="184"/>
      <c r="D28" s="184"/>
      <c r="E28" s="185"/>
      <c r="F28" s="178"/>
      <c r="G28" s="181"/>
      <c r="H28" s="182"/>
      <c r="I28" s="187"/>
      <c r="J28" s="183"/>
      <c r="K28" s="184"/>
      <c r="L28" s="184"/>
      <c r="M28" s="185"/>
      <c r="N28" s="178"/>
      <c r="O28" s="181"/>
      <c r="P28" s="182"/>
    </row>
    <row r="29" spans="1:16" ht="12" customHeight="1">
      <c r="A29" s="186">
        <v>2</v>
      </c>
      <c r="B29" s="163" t="s">
        <v>41</v>
      </c>
      <c r="C29" s="210"/>
      <c r="D29" s="210"/>
      <c r="E29" s="211"/>
      <c r="F29" s="207"/>
      <c r="G29" s="179"/>
      <c r="H29" s="180"/>
      <c r="I29" s="186">
        <v>2</v>
      </c>
      <c r="J29" s="163" t="s">
        <v>41</v>
      </c>
      <c r="K29" s="188"/>
      <c r="L29" s="189"/>
      <c r="M29" s="190"/>
      <c r="N29" s="178"/>
      <c r="O29" s="179"/>
      <c r="P29" s="180"/>
    </row>
    <row r="30" spans="1:18" ht="19.5" customHeight="1">
      <c r="A30" s="195"/>
      <c r="B30" s="212"/>
      <c r="C30" s="213"/>
      <c r="D30" s="213"/>
      <c r="E30" s="214"/>
      <c r="F30" s="208"/>
      <c r="G30" s="181"/>
      <c r="H30" s="182"/>
      <c r="I30" s="195"/>
      <c r="J30" s="183"/>
      <c r="K30" s="184"/>
      <c r="L30" s="184"/>
      <c r="M30" s="185"/>
      <c r="N30" s="178"/>
      <c r="O30" s="181"/>
      <c r="P30" s="182"/>
      <c r="R30" s="84"/>
    </row>
    <row r="31" spans="1:18" ht="12" customHeight="1">
      <c r="A31" s="195"/>
      <c r="B31" s="163" t="s">
        <v>41</v>
      </c>
      <c r="C31" s="210"/>
      <c r="D31" s="210"/>
      <c r="E31" s="211"/>
      <c r="F31" s="207"/>
      <c r="G31" s="179"/>
      <c r="H31" s="180"/>
      <c r="I31" s="195"/>
      <c r="J31" s="163" t="s">
        <v>41</v>
      </c>
      <c r="K31" s="188"/>
      <c r="L31" s="189"/>
      <c r="M31" s="190"/>
      <c r="N31" s="178"/>
      <c r="O31" s="179"/>
      <c r="P31" s="180"/>
      <c r="R31" s="84"/>
    </row>
    <row r="32" spans="1:18" ht="19.5" customHeight="1">
      <c r="A32" s="187"/>
      <c r="B32" s="212"/>
      <c r="C32" s="213"/>
      <c r="D32" s="213"/>
      <c r="E32" s="214"/>
      <c r="F32" s="208"/>
      <c r="G32" s="181"/>
      <c r="H32" s="182"/>
      <c r="I32" s="187"/>
      <c r="J32" s="183"/>
      <c r="K32" s="184"/>
      <c r="L32" s="184"/>
      <c r="M32" s="185"/>
      <c r="N32" s="178"/>
      <c r="O32" s="181"/>
      <c r="P32" s="182"/>
      <c r="R32" s="84"/>
    </row>
    <row r="33" spans="1:16" ht="12" customHeight="1">
      <c r="A33" s="186">
        <v>3</v>
      </c>
      <c r="B33" s="163" t="s">
        <v>41</v>
      </c>
      <c r="C33" s="188"/>
      <c r="D33" s="189"/>
      <c r="E33" s="190"/>
      <c r="F33" s="178"/>
      <c r="G33" s="179"/>
      <c r="H33" s="180"/>
      <c r="I33" s="186">
        <v>3</v>
      </c>
      <c r="J33" s="163" t="s">
        <v>41</v>
      </c>
      <c r="K33" s="188"/>
      <c r="L33" s="189"/>
      <c r="M33" s="190"/>
      <c r="N33" s="178"/>
      <c r="O33" s="179"/>
      <c r="P33" s="180"/>
    </row>
    <row r="34" spans="1:16" ht="19.5" customHeight="1">
      <c r="A34" s="195"/>
      <c r="B34" s="183"/>
      <c r="C34" s="184"/>
      <c r="D34" s="184"/>
      <c r="E34" s="185"/>
      <c r="F34" s="178"/>
      <c r="G34" s="181"/>
      <c r="H34" s="182"/>
      <c r="I34" s="195"/>
      <c r="J34" s="183"/>
      <c r="K34" s="184"/>
      <c r="L34" s="184"/>
      <c r="M34" s="185"/>
      <c r="N34" s="178"/>
      <c r="O34" s="181"/>
      <c r="P34" s="182"/>
    </row>
    <row r="35" spans="1:16" ht="12" customHeight="1">
      <c r="A35" s="195"/>
      <c r="B35" s="163" t="s">
        <v>41</v>
      </c>
      <c r="C35" s="188"/>
      <c r="D35" s="189"/>
      <c r="E35" s="190"/>
      <c r="F35" s="178"/>
      <c r="G35" s="179"/>
      <c r="H35" s="180"/>
      <c r="I35" s="195"/>
      <c r="J35" s="163" t="s">
        <v>41</v>
      </c>
      <c r="K35" s="188"/>
      <c r="L35" s="189"/>
      <c r="M35" s="190"/>
      <c r="N35" s="178"/>
      <c r="O35" s="179"/>
      <c r="P35" s="180"/>
    </row>
    <row r="36" spans="1:16" ht="19.5" customHeight="1">
      <c r="A36" s="187"/>
      <c r="B36" s="183"/>
      <c r="C36" s="184"/>
      <c r="D36" s="184"/>
      <c r="E36" s="185"/>
      <c r="F36" s="178"/>
      <c r="G36" s="181"/>
      <c r="H36" s="182"/>
      <c r="I36" s="187"/>
      <c r="J36" s="183"/>
      <c r="K36" s="184"/>
      <c r="L36" s="184"/>
      <c r="M36" s="185"/>
      <c r="N36" s="178"/>
      <c r="O36" s="181"/>
      <c r="P36" s="182"/>
    </row>
    <row r="37" spans="1:16" ht="12" customHeight="1">
      <c r="A37" s="186">
        <v>4</v>
      </c>
      <c r="B37" s="163" t="s">
        <v>41</v>
      </c>
      <c r="C37" s="188"/>
      <c r="D37" s="189"/>
      <c r="E37" s="190"/>
      <c r="F37" s="178"/>
      <c r="G37" s="179"/>
      <c r="H37" s="180"/>
      <c r="I37" s="186">
        <v>4</v>
      </c>
      <c r="J37" s="163" t="s">
        <v>41</v>
      </c>
      <c r="K37" s="188"/>
      <c r="L37" s="189"/>
      <c r="M37" s="190"/>
      <c r="N37" s="178"/>
      <c r="O37" s="179"/>
      <c r="P37" s="180"/>
    </row>
    <row r="38" spans="1:18" ht="19.5" customHeight="1">
      <c r="A38" s="195"/>
      <c r="B38" s="183"/>
      <c r="C38" s="184"/>
      <c r="D38" s="184"/>
      <c r="E38" s="185"/>
      <c r="F38" s="178"/>
      <c r="G38" s="181"/>
      <c r="H38" s="182"/>
      <c r="I38" s="195"/>
      <c r="J38" s="183"/>
      <c r="K38" s="184"/>
      <c r="L38" s="184"/>
      <c r="M38" s="185"/>
      <c r="N38" s="178"/>
      <c r="O38" s="181"/>
      <c r="P38" s="182"/>
      <c r="R38" s="84"/>
    </row>
    <row r="39" spans="1:18" ht="12" customHeight="1">
      <c r="A39" s="195"/>
      <c r="B39" s="163" t="s">
        <v>41</v>
      </c>
      <c r="C39" s="188"/>
      <c r="D39" s="189"/>
      <c r="E39" s="190"/>
      <c r="F39" s="178"/>
      <c r="G39" s="179"/>
      <c r="H39" s="180"/>
      <c r="I39" s="195"/>
      <c r="J39" s="163" t="s">
        <v>41</v>
      </c>
      <c r="K39" s="188"/>
      <c r="L39" s="189"/>
      <c r="M39" s="190"/>
      <c r="N39" s="178"/>
      <c r="O39" s="179"/>
      <c r="P39" s="180"/>
      <c r="R39" s="84"/>
    </row>
    <row r="40" spans="1:18" ht="19.5" customHeight="1">
      <c r="A40" s="187"/>
      <c r="B40" s="183"/>
      <c r="C40" s="184"/>
      <c r="D40" s="184"/>
      <c r="E40" s="185"/>
      <c r="F40" s="178"/>
      <c r="G40" s="181"/>
      <c r="H40" s="182"/>
      <c r="I40" s="187"/>
      <c r="J40" s="183"/>
      <c r="K40" s="184"/>
      <c r="L40" s="184"/>
      <c r="M40" s="185"/>
      <c r="N40" s="178"/>
      <c r="O40" s="181"/>
      <c r="P40" s="182"/>
      <c r="R40" s="84"/>
    </row>
    <row r="41" spans="1:18" ht="15" customHeight="1">
      <c r="A41" s="84"/>
      <c r="B41" s="90" t="s">
        <v>57</v>
      </c>
      <c r="C41" s="84"/>
      <c r="R41" s="84"/>
    </row>
    <row r="42" spans="1:18" ht="5.25" customHeight="1">
      <c r="A42" s="84"/>
      <c r="B42" s="90"/>
      <c r="C42" s="84"/>
      <c r="R42" s="84"/>
    </row>
    <row r="43" spans="1:18" ht="12.75" customHeight="1">
      <c r="A43" s="84"/>
      <c r="B43" s="91" t="s">
        <v>115</v>
      </c>
      <c r="C43" s="84"/>
      <c r="R43" s="84"/>
    </row>
    <row r="44" spans="1:18" ht="5.25" customHeight="1">
      <c r="A44" s="84"/>
      <c r="R44" s="84"/>
    </row>
    <row r="45" spans="1:18" ht="18" customHeight="1">
      <c r="A45" s="84"/>
      <c r="B45" s="83" t="s">
        <v>31</v>
      </c>
      <c r="G45" s="193" t="s">
        <v>32</v>
      </c>
      <c r="H45" s="193"/>
      <c r="I45" s="193"/>
      <c r="J45" s="92"/>
      <c r="K45" s="93" t="s">
        <v>33</v>
      </c>
      <c r="L45" s="94"/>
      <c r="M45" s="95"/>
      <c r="N45" s="95"/>
      <c r="O45" s="96">
        <f>J45*500</f>
        <v>0</v>
      </c>
      <c r="P45" s="94" t="s">
        <v>34</v>
      </c>
      <c r="R45" s="84"/>
    </row>
    <row r="46" spans="1:16" ht="18" customHeight="1">
      <c r="A46" s="84"/>
      <c r="G46" s="193" t="s">
        <v>35</v>
      </c>
      <c r="H46" s="193"/>
      <c r="I46" s="193"/>
      <c r="J46" s="97"/>
      <c r="K46" s="90" t="s">
        <v>36</v>
      </c>
      <c r="M46" s="95"/>
      <c r="N46" s="95"/>
      <c r="O46" s="98">
        <f>J46*1000</f>
        <v>0</v>
      </c>
      <c r="P46" s="99" t="s">
        <v>34</v>
      </c>
    </row>
    <row r="47" spans="1:21" ht="6.75" customHeight="1">
      <c r="A47" s="84"/>
      <c r="O47" s="100"/>
      <c r="T47" s="84"/>
      <c r="U47" s="84"/>
    </row>
    <row r="48" spans="1:16" ht="18" customHeight="1" thickBot="1">
      <c r="A48" s="84"/>
      <c r="K48" s="101"/>
      <c r="L48" s="101" t="s">
        <v>37</v>
      </c>
      <c r="M48" s="102"/>
      <c r="N48" s="102"/>
      <c r="O48" s="103">
        <f>O45+O46</f>
        <v>0</v>
      </c>
      <c r="P48" s="104" t="s">
        <v>34</v>
      </c>
    </row>
    <row r="49" spans="1:11" ht="6.75" customHeight="1">
      <c r="A49" s="84"/>
      <c r="K49" s="101"/>
    </row>
    <row r="50" spans="6:16" ht="18.75" customHeight="1" thickBot="1">
      <c r="F50" s="192" t="s">
        <v>50</v>
      </c>
      <c r="G50" s="192"/>
      <c r="H50" s="192"/>
      <c r="I50" s="192"/>
      <c r="J50" s="209"/>
      <c r="K50" s="209"/>
      <c r="L50" s="209"/>
      <c r="M50" s="209"/>
      <c r="N50" s="106" t="s">
        <v>52</v>
      </c>
      <c r="O50" s="107"/>
      <c r="P50" s="107"/>
    </row>
    <row r="51" ht="6.75" customHeight="1"/>
    <row r="52" spans="6:16" ht="18.75" customHeight="1" thickBot="1">
      <c r="F52" s="192" t="s">
        <v>38</v>
      </c>
      <c r="G52" s="192"/>
      <c r="H52" s="192"/>
      <c r="I52" s="192"/>
      <c r="J52" s="209"/>
      <c r="K52" s="209"/>
      <c r="L52" s="209"/>
      <c r="M52" s="209"/>
      <c r="N52" s="108"/>
      <c r="O52" s="109" t="s">
        <v>39</v>
      </c>
      <c r="P52" s="110"/>
    </row>
    <row r="53" ht="6.75" customHeight="1">
      <c r="O53" s="105"/>
    </row>
    <row r="54" spans="6:15" ht="18.75" customHeight="1" thickBot="1">
      <c r="F54" s="192" t="s">
        <v>40</v>
      </c>
      <c r="G54" s="192"/>
      <c r="H54" s="192"/>
      <c r="I54" s="192"/>
      <c r="J54" s="209"/>
      <c r="K54" s="209"/>
      <c r="L54" s="209"/>
      <c r="M54" s="209"/>
      <c r="N54" s="209"/>
      <c r="O54" s="209"/>
    </row>
    <row r="62" ht="12.75"/>
    <row r="63" ht="12.75"/>
    <row r="64" ht="12.75"/>
  </sheetData>
  <sheetProtection/>
  <mergeCells count="176">
    <mergeCell ref="J34:M34"/>
    <mergeCell ref="O27:P28"/>
    <mergeCell ref="B28:E28"/>
    <mergeCell ref="J50:M50"/>
    <mergeCell ref="J52:M52"/>
    <mergeCell ref="B32:E32"/>
    <mergeCell ref="J32:M32"/>
    <mergeCell ref="G27:H28"/>
    <mergeCell ref="F31:F32"/>
    <mergeCell ref="C31:E31"/>
    <mergeCell ref="J54:O54"/>
    <mergeCell ref="F50:I50"/>
    <mergeCell ref="F52:I52"/>
    <mergeCell ref="C29:E29"/>
    <mergeCell ref="O29:P30"/>
    <mergeCell ref="O33:P34"/>
    <mergeCell ref="B30:E30"/>
    <mergeCell ref="J30:M30"/>
    <mergeCell ref="G31:H32"/>
    <mergeCell ref="O31:P32"/>
    <mergeCell ref="A29:A32"/>
    <mergeCell ref="G29:H30"/>
    <mergeCell ref="I29:I32"/>
    <mergeCell ref="A25:A28"/>
    <mergeCell ref="G25:H26"/>
    <mergeCell ref="C27:E27"/>
    <mergeCell ref="F27:F28"/>
    <mergeCell ref="F29:F30"/>
    <mergeCell ref="J26:M26"/>
    <mergeCell ref="A23:H23"/>
    <mergeCell ref="I23:P23"/>
    <mergeCell ref="B24:E24"/>
    <mergeCell ref="G24:H24"/>
    <mergeCell ref="J24:M24"/>
    <mergeCell ref="O24:P24"/>
    <mergeCell ref="C25:E25"/>
    <mergeCell ref="F25:F26"/>
    <mergeCell ref="B26:E26"/>
    <mergeCell ref="O14:P15"/>
    <mergeCell ref="B15:E15"/>
    <mergeCell ref="J15:M15"/>
    <mergeCell ref="K14:M14"/>
    <mergeCell ref="C14:E14"/>
    <mergeCell ref="N14:N15"/>
    <mergeCell ref="F14:F15"/>
    <mergeCell ref="K6:M6"/>
    <mergeCell ref="F6:F7"/>
    <mergeCell ref="N6:N7"/>
    <mergeCell ref="A14:A15"/>
    <mergeCell ref="G14:H15"/>
    <mergeCell ref="I14:I15"/>
    <mergeCell ref="A8:A9"/>
    <mergeCell ref="C8:E8"/>
    <mergeCell ref="F8:F9"/>
    <mergeCell ref="G8:H9"/>
    <mergeCell ref="J5:M5"/>
    <mergeCell ref="O5:P5"/>
    <mergeCell ref="C2:E2"/>
    <mergeCell ref="A6:A7"/>
    <mergeCell ref="G6:H7"/>
    <mergeCell ref="I6:I7"/>
    <mergeCell ref="O6:P7"/>
    <mergeCell ref="B7:E7"/>
    <mergeCell ref="J7:M7"/>
    <mergeCell ref="C6:E6"/>
    <mergeCell ref="O16:P17"/>
    <mergeCell ref="B17:E17"/>
    <mergeCell ref="J17:M17"/>
    <mergeCell ref="N16:N17"/>
    <mergeCell ref="F16:F17"/>
    <mergeCell ref="A1:P1"/>
    <mergeCell ref="A4:H4"/>
    <mergeCell ref="I4:P4"/>
    <mergeCell ref="B5:E5"/>
    <mergeCell ref="G5:H5"/>
    <mergeCell ref="O18:P19"/>
    <mergeCell ref="B19:E19"/>
    <mergeCell ref="J19:M19"/>
    <mergeCell ref="N18:N19"/>
    <mergeCell ref="F18:F19"/>
    <mergeCell ref="A16:A17"/>
    <mergeCell ref="C16:E16"/>
    <mergeCell ref="G16:H17"/>
    <mergeCell ref="I16:I17"/>
    <mergeCell ref="K16:M16"/>
    <mergeCell ref="N20:N21"/>
    <mergeCell ref="A18:A19"/>
    <mergeCell ref="C18:E18"/>
    <mergeCell ref="G18:H19"/>
    <mergeCell ref="I18:I19"/>
    <mergeCell ref="K18:M18"/>
    <mergeCell ref="F20:F21"/>
    <mergeCell ref="A20:A21"/>
    <mergeCell ref="C20:E20"/>
    <mergeCell ref="A37:A40"/>
    <mergeCell ref="C37:E37"/>
    <mergeCell ref="G37:H38"/>
    <mergeCell ref="I37:I40"/>
    <mergeCell ref="K37:M37"/>
    <mergeCell ref="G20:H21"/>
    <mergeCell ref="I20:I21"/>
    <mergeCell ref="K20:M20"/>
    <mergeCell ref="I25:I28"/>
    <mergeCell ref="J28:M28"/>
    <mergeCell ref="O39:P40"/>
    <mergeCell ref="B40:E40"/>
    <mergeCell ref="J40:M40"/>
    <mergeCell ref="B36:E36"/>
    <mergeCell ref="J36:M36"/>
    <mergeCell ref="C35:E35"/>
    <mergeCell ref="G35:H36"/>
    <mergeCell ref="O35:P36"/>
    <mergeCell ref="O37:P38"/>
    <mergeCell ref="F35:F36"/>
    <mergeCell ref="B38:E38"/>
    <mergeCell ref="J38:M38"/>
    <mergeCell ref="C39:E39"/>
    <mergeCell ref="G39:H40"/>
    <mergeCell ref="C33:E33"/>
    <mergeCell ref="G33:H34"/>
    <mergeCell ref="I33:I36"/>
    <mergeCell ref="K33:M33"/>
    <mergeCell ref="F33:F34"/>
    <mergeCell ref="B34:E34"/>
    <mergeCell ref="O20:P21"/>
    <mergeCell ref="B21:E21"/>
    <mergeCell ref="J21:M21"/>
    <mergeCell ref="F37:F38"/>
    <mergeCell ref="F39:F40"/>
    <mergeCell ref="N37:N38"/>
    <mergeCell ref="N39:N40"/>
    <mergeCell ref="K39:M39"/>
    <mergeCell ref="K25:M25"/>
    <mergeCell ref="K29:M29"/>
    <mergeCell ref="N27:N28"/>
    <mergeCell ref="N29:N30"/>
    <mergeCell ref="N31:N32"/>
    <mergeCell ref="N33:N34"/>
    <mergeCell ref="N35:N36"/>
    <mergeCell ref="A22:P22"/>
    <mergeCell ref="K27:M27"/>
    <mergeCell ref="K31:M31"/>
    <mergeCell ref="A33:A36"/>
    <mergeCell ref="O25:P26"/>
    <mergeCell ref="K8:M8"/>
    <mergeCell ref="N8:N9"/>
    <mergeCell ref="O8:P9"/>
    <mergeCell ref="B9:E9"/>
    <mergeCell ref="J9:M9"/>
    <mergeCell ref="F54:I54"/>
    <mergeCell ref="G45:I45"/>
    <mergeCell ref="G46:I46"/>
    <mergeCell ref="K35:M35"/>
    <mergeCell ref="N25:N26"/>
    <mergeCell ref="A10:A11"/>
    <mergeCell ref="C10:E10"/>
    <mergeCell ref="F10:F11"/>
    <mergeCell ref="G10:H11"/>
    <mergeCell ref="I10:I11"/>
    <mergeCell ref="K10:M10"/>
    <mergeCell ref="A12:A13"/>
    <mergeCell ref="C12:E12"/>
    <mergeCell ref="F12:F13"/>
    <mergeCell ref="G12:H13"/>
    <mergeCell ref="I12:I13"/>
    <mergeCell ref="K12:M12"/>
    <mergeCell ref="G2:P3"/>
    <mergeCell ref="N12:N13"/>
    <mergeCell ref="O12:P13"/>
    <mergeCell ref="B13:E13"/>
    <mergeCell ref="J13:M13"/>
    <mergeCell ref="N10:N11"/>
    <mergeCell ref="O10:P11"/>
    <mergeCell ref="B11:E11"/>
    <mergeCell ref="J11:M11"/>
    <mergeCell ref="I8:I9"/>
  </mergeCells>
  <dataValidations count="4">
    <dataValidation type="custom" allowBlank="1" showInputMessage="1" showErrorMessage="1" error="学校名は全角5文字以内です。" sqref="F2">
      <formula1>LEN(F2)&lt;5</formula1>
    </dataValidation>
    <dataValidation allowBlank="1" showInputMessage="1" showErrorMessage="1" imeMode="halfAlpha" sqref="N6:P21 N25:P40 F6:H21 F25:H40"/>
    <dataValidation allowBlank="1" showInputMessage="1" showErrorMessage="1" imeMode="hiragana" sqref="C6:E6 K8:M8 C8:E8 C10:E10 C12:E12 C14:E14 C16:E16 C18:E18 C35:E35 K6:M6 C20:E20 K14:M14 K10:M10 K12:M12 K16:M16 K18:M18 K20:M20 K35:M35 C39:E39 C29:E29 C33:E33 C37:E37 C31:E31 K39:M39 K25:M25 K29:M29 K33:M33 K37:M37 K27:M27 K31:M31 C25:E25 C27:E27"/>
    <dataValidation type="custom" allowBlank="1" showInputMessage="1" showErrorMessage="1" error="全角6文字以内で入力してください。" sqref="C2:E2">
      <formula1>LENB(C2)&lt;=12</formula1>
    </dataValidation>
  </dataValidations>
  <printOptions/>
  <pageMargins left="0.7086614173228347" right="0.7086614173228347" top="0.5511811023622047" bottom="0.5511811023622047" header="0.31496062992125984" footer="0.31496062992125984"/>
  <pageSetup horizontalDpi="600" verticalDpi="600" orientation="portrait" paperSize="9" scale="96" r:id="rId4"/>
  <drawing r:id="rId3"/>
  <legacyDrawing r:id="rId2"/>
</worksheet>
</file>

<file path=xl/worksheets/sheet7.xml><?xml version="1.0" encoding="utf-8"?>
<worksheet xmlns="http://schemas.openxmlformats.org/spreadsheetml/2006/main" xmlns:r="http://schemas.openxmlformats.org/officeDocument/2006/relationships">
  <dimension ref="A1:N33"/>
  <sheetViews>
    <sheetView view="pageBreakPreview" zoomScaleSheetLayoutView="100" zoomScalePageLayoutView="0" workbookViewId="0" topLeftCell="A1">
      <selection activeCell="D5" sqref="D5"/>
    </sheetView>
  </sheetViews>
  <sheetFormatPr defaultColWidth="9.00390625" defaultRowHeight="15"/>
  <cols>
    <col min="1" max="1" width="2.140625" style="83" customWidth="1"/>
    <col min="2" max="2" width="7.57421875" style="83" customWidth="1"/>
    <col min="3" max="3" width="5.7109375" style="83" customWidth="1"/>
    <col min="4" max="4" width="16.7109375" style="83" customWidth="1"/>
    <col min="5" max="5" width="21.00390625" style="83" customWidth="1"/>
    <col min="6" max="6" width="6.28125" style="83" customWidth="1"/>
    <col min="7" max="7" width="17.421875" style="83" customWidth="1"/>
    <col min="8" max="8" width="15.421875" style="83" customWidth="1"/>
    <col min="9" max="9" width="2.140625" style="83" customWidth="1"/>
    <col min="10" max="16384" width="9.00390625" style="83" customWidth="1"/>
  </cols>
  <sheetData>
    <row r="1" spans="1:10" ht="27.75" customHeight="1">
      <c r="A1" s="215" t="s">
        <v>99</v>
      </c>
      <c r="B1" s="215"/>
      <c r="C1" s="215"/>
      <c r="D1" s="215"/>
      <c r="E1" s="215"/>
      <c r="F1" s="215"/>
      <c r="G1" s="215"/>
      <c r="H1" s="215"/>
      <c r="I1" s="215"/>
      <c r="J1" s="82"/>
    </row>
    <row r="2" spans="3:8" ht="9.75" customHeight="1">
      <c r="C2" s="136"/>
      <c r="D2" s="136"/>
      <c r="E2" s="136"/>
      <c r="F2" s="136"/>
      <c r="G2" s="136"/>
      <c r="H2" s="136"/>
    </row>
    <row r="3" spans="2:9" ht="24.75" customHeight="1">
      <c r="B3" s="85" t="s">
        <v>70</v>
      </c>
      <c r="C3" s="144" t="s">
        <v>74</v>
      </c>
      <c r="D3" s="137" t="s">
        <v>73</v>
      </c>
      <c r="E3" s="137" t="s">
        <v>72</v>
      </c>
      <c r="F3" s="85" t="s">
        <v>51</v>
      </c>
      <c r="G3" s="156" t="s">
        <v>77</v>
      </c>
      <c r="H3" s="137" t="s">
        <v>28</v>
      </c>
      <c r="I3" s="150"/>
    </row>
    <row r="4" spans="2:9" s="84" customFormat="1" ht="30" customHeight="1">
      <c r="B4" s="151" t="s">
        <v>71</v>
      </c>
      <c r="C4" s="111"/>
      <c r="D4" s="145"/>
      <c r="E4" s="141"/>
      <c r="F4" s="113"/>
      <c r="G4" s="157"/>
      <c r="H4" s="135"/>
      <c r="I4" s="140"/>
    </row>
    <row r="5" spans="2:9" s="84" customFormat="1" ht="30" customHeight="1">
      <c r="B5" s="151" t="s">
        <v>71</v>
      </c>
      <c r="C5" s="111"/>
      <c r="D5" s="146"/>
      <c r="E5" s="142"/>
      <c r="F5" s="113"/>
      <c r="G5" s="157"/>
      <c r="H5" s="135"/>
      <c r="I5" s="140"/>
    </row>
    <row r="6" spans="2:9" s="84" customFormat="1" ht="30" customHeight="1">
      <c r="B6" s="151" t="s">
        <v>71</v>
      </c>
      <c r="C6" s="111"/>
      <c r="D6" s="146"/>
      <c r="E6" s="142"/>
      <c r="F6" s="113"/>
      <c r="G6" s="157"/>
      <c r="H6" s="135"/>
      <c r="I6" s="140"/>
    </row>
    <row r="7" spans="2:9" s="84" customFormat="1" ht="30" customHeight="1">
      <c r="B7" s="151" t="s">
        <v>71</v>
      </c>
      <c r="C7" s="111"/>
      <c r="D7" s="146"/>
      <c r="E7" s="142"/>
      <c r="F7" s="113"/>
      <c r="G7" s="157"/>
      <c r="H7" s="135"/>
      <c r="I7" s="140"/>
    </row>
    <row r="8" spans="2:9" s="84" customFormat="1" ht="30" customHeight="1">
      <c r="B8" s="151" t="s">
        <v>71</v>
      </c>
      <c r="C8" s="111"/>
      <c r="D8" s="146"/>
      <c r="E8" s="142"/>
      <c r="F8" s="113"/>
      <c r="G8" s="157"/>
      <c r="H8" s="135"/>
      <c r="I8" s="140"/>
    </row>
    <row r="9" spans="2:9" s="84" customFormat="1" ht="30" customHeight="1">
      <c r="B9" s="151" t="s">
        <v>71</v>
      </c>
      <c r="C9" s="111"/>
      <c r="D9" s="146"/>
      <c r="E9" s="142"/>
      <c r="F9" s="113"/>
      <c r="G9" s="157"/>
      <c r="H9" s="135"/>
      <c r="I9" s="140"/>
    </row>
    <row r="10" spans="2:9" s="84" customFormat="1" ht="30" customHeight="1">
      <c r="B10" s="151" t="s">
        <v>71</v>
      </c>
      <c r="C10" s="111"/>
      <c r="D10" s="146"/>
      <c r="E10" s="142"/>
      <c r="F10" s="113"/>
      <c r="G10" s="157"/>
      <c r="H10" s="135"/>
      <c r="I10" s="140"/>
    </row>
    <row r="11" spans="2:9" s="84" customFormat="1" ht="30" customHeight="1">
      <c r="B11" s="151" t="s">
        <v>71</v>
      </c>
      <c r="C11" s="111"/>
      <c r="D11" s="146"/>
      <c r="E11" s="142"/>
      <c r="F11" s="113"/>
      <c r="G11" s="157"/>
      <c r="H11" s="135"/>
      <c r="I11" s="140"/>
    </row>
    <row r="12" spans="2:9" s="84" customFormat="1" ht="30" customHeight="1">
      <c r="B12" s="151" t="s">
        <v>71</v>
      </c>
      <c r="C12" s="111"/>
      <c r="D12" s="146"/>
      <c r="E12" s="142"/>
      <c r="F12" s="113"/>
      <c r="G12" s="157"/>
      <c r="H12" s="135"/>
      <c r="I12" s="140"/>
    </row>
    <row r="13" spans="2:9" s="84" customFormat="1" ht="30" customHeight="1">
      <c r="B13" s="151" t="s">
        <v>71</v>
      </c>
      <c r="C13" s="111"/>
      <c r="D13" s="146"/>
      <c r="E13" s="142"/>
      <c r="F13" s="113"/>
      <c r="G13" s="157"/>
      <c r="H13" s="135"/>
      <c r="I13" s="140"/>
    </row>
    <row r="14" spans="2:9" s="84" customFormat="1" ht="30" customHeight="1">
      <c r="B14" s="151" t="s">
        <v>71</v>
      </c>
      <c r="C14" s="111"/>
      <c r="D14" s="146"/>
      <c r="E14" s="142"/>
      <c r="F14" s="113"/>
      <c r="G14" s="157"/>
      <c r="H14" s="135"/>
      <c r="I14" s="140"/>
    </row>
    <row r="15" spans="2:9" s="84" customFormat="1" ht="30" customHeight="1">
      <c r="B15" s="151" t="s">
        <v>71</v>
      </c>
      <c r="C15" s="111"/>
      <c r="D15" s="146"/>
      <c r="E15" s="142"/>
      <c r="F15" s="113"/>
      <c r="G15" s="157"/>
      <c r="H15" s="135"/>
      <c r="I15" s="140"/>
    </row>
    <row r="16" spans="2:9" s="84" customFormat="1" ht="30" customHeight="1">
      <c r="B16" s="151" t="s">
        <v>71</v>
      </c>
      <c r="C16" s="111"/>
      <c r="D16" s="146"/>
      <c r="E16" s="142"/>
      <c r="F16" s="113"/>
      <c r="G16" s="157"/>
      <c r="H16" s="135"/>
      <c r="I16" s="140"/>
    </row>
    <row r="17" spans="2:9" s="84" customFormat="1" ht="30" customHeight="1">
      <c r="B17" s="151" t="s">
        <v>71</v>
      </c>
      <c r="C17" s="111"/>
      <c r="D17" s="146"/>
      <c r="E17" s="142"/>
      <c r="F17" s="113"/>
      <c r="G17" s="157"/>
      <c r="H17" s="135"/>
      <c r="I17" s="140"/>
    </row>
    <row r="18" spans="2:9" s="84" customFormat="1" ht="30" customHeight="1">
      <c r="B18" s="151" t="s">
        <v>71</v>
      </c>
      <c r="C18" s="111"/>
      <c r="D18" s="146"/>
      <c r="E18" s="142"/>
      <c r="F18" s="113"/>
      <c r="G18" s="157"/>
      <c r="H18" s="135"/>
      <c r="I18" s="140"/>
    </row>
    <row r="19" spans="2:9" s="84" customFormat="1" ht="30" customHeight="1">
      <c r="B19" s="151" t="s">
        <v>71</v>
      </c>
      <c r="C19" s="111"/>
      <c r="D19" s="146"/>
      <c r="E19" s="142"/>
      <c r="F19" s="113"/>
      <c r="G19" s="157"/>
      <c r="H19" s="135"/>
      <c r="I19" s="140"/>
    </row>
    <row r="20" spans="2:9" s="84" customFormat="1" ht="30" customHeight="1">
      <c r="B20" s="151" t="s">
        <v>71</v>
      </c>
      <c r="C20" s="111"/>
      <c r="D20" s="146"/>
      <c r="E20" s="142"/>
      <c r="F20" s="113"/>
      <c r="G20" s="157"/>
      <c r="H20" s="135"/>
      <c r="I20" s="140"/>
    </row>
    <row r="21" spans="2:9" s="84" customFormat="1" ht="7.5" customHeight="1">
      <c r="B21" s="153"/>
      <c r="C21" s="105"/>
      <c r="D21" s="138"/>
      <c r="E21" s="138"/>
      <c r="F21" s="139"/>
      <c r="G21" s="158"/>
      <c r="H21" s="154"/>
      <c r="I21" s="140"/>
    </row>
    <row r="22" spans="2:9" s="84" customFormat="1" ht="16.5" customHeight="1">
      <c r="B22" s="147" t="s">
        <v>75</v>
      </c>
      <c r="C22" s="143"/>
      <c r="D22" s="105"/>
      <c r="E22" s="143"/>
      <c r="F22" s="143"/>
      <c r="G22" s="143"/>
      <c r="H22" s="143"/>
      <c r="I22" s="143"/>
    </row>
    <row r="23" spans="2:9" ht="16.5" customHeight="1">
      <c r="B23" s="167" t="s">
        <v>117</v>
      </c>
      <c r="C23" s="143"/>
      <c r="E23" s="143"/>
      <c r="F23" s="143"/>
      <c r="G23" s="143"/>
      <c r="H23" s="143"/>
      <c r="I23" s="143"/>
    </row>
    <row r="24" spans="2:11" ht="6.75" customHeight="1">
      <c r="B24" s="148"/>
      <c r="C24" s="84"/>
      <c r="E24" s="101"/>
      <c r="F24" s="101"/>
      <c r="G24" s="101"/>
      <c r="H24" s="101"/>
      <c r="I24" s="101"/>
      <c r="K24" s="84"/>
    </row>
    <row r="25" spans="2:11" ht="12.75" customHeight="1">
      <c r="B25" s="149" t="s">
        <v>115</v>
      </c>
      <c r="C25" s="84"/>
      <c r="E25" s="101"/>
      <c r="F25" s="101"/>
      <c r="G25" s="101"/>
      <c r="H25" s="101"/>
      <c r="I25" s="102"/>
      <c r="K25" s="84"/>
    </row>
    <row r="26" spans="2:11" ht="18" customHeight="1">
      <c r="B26" s="148"/>
      <c r="C26" s="101"/>
      <c r="E26" s="161" t="s">
        <v>24</v>
      </c>
      <c r="F26" s="159"/>
      <c r="G26" s="148" t="s">
        <v>78</v>
      </c>
      <c r="H26" s="160" t="s">
        <v>79</v>
      </c>
      <c r="I26" s="102"/>
      <c r="K26" s="84"/>
    </row>
    <row r="27" spans="2:11" ht="18" customHeight="1" thickBot="1">
      <c r="B27" s="148" t="s">
        <v>31</v>
      </c>
      <c r="C27" s="101"/>
      <c r="E27" s="161" t="s">
        <v>25</v>
      </c>
      <c r="F27" s="92"/>
      <c r="G27" s="148" t="s">
        <v>78</v>
      </c>
      <c r="H27" s="104" t="s">
        <v>34</v>
      </c>
      <c r="I27" s="95"/>
      <c r="K27" s="84"/>
    </row>
    <row r="28" spans="2:14" ht="9.75" customHeight="1">
      <c r="B28" s="84"/>
      <c r="E28" s="161"/>
      <c r="I28" s="152"/>
      <c r="M28" s="84"/>
      <c r="N28" s="84"/>
    </row>
    <row r="29" spans="5:9" ht="19.5" customHeight="1" thickBot="1">
      <c r="E29" s="162" t="s">
        <v>116</v>
      </c>
      <c r="F29" s="216"/>
      <c r="G29" s="216"/>
      <c r="H29" s="216"/>
      <c r="I29" s="105"/>
    </row>
    <row r="30" spans="5:9" ht="6.75" customHeight="1">
      <c r="E30" s="161"/>
      <c r="I30" s="95"/>
    </row>
    <row r="31" spans="5:9" ht="18.75" customHeight="1" thickBot="1">
      <c r="E31" s="162" t="s">
        <v>38</v>
      </c>
      <c r="F31" s="216"/>
      <c r="G31" s="216"/>
      <c r="H31" s="216"/>
      <c r="I31" s="95"/>
    </row>
    <row r="32" spans="5:9" ht="6.75" customHeight="1">
      <c r="E32" s="161"/>
      <c r="I32" s="105"/>
    </row>
    <row r="33" spans="5:9" ht="20.25" customHeight="1" thickBot="1">
      <c r="E33" s="162" t="s">
        <v>40</v>
      </c>
      <c r="F33" s="216"/>
      <c r="G33" s="216"/>
      <c r="H33" s="216"/>
      <c r="I33" s="95"/>
    </row>
    <row r="34" ht="18.75"/>
  </sheetData>
  <sheetProtection/>
  <mergeCells count="4">
    <mergeCell ref="A1:I1"/>
    <mergeCell ref="F33:H33"/>
    <mergeCell ref="F31:H31"/>
    <mergeCell ref="F29:H29"/>
  </mergeCells>
  <dataValidations count="1">
    <dataValidation allowBlank="1" showInputMessage="1" showErrorMessage="1" imeMode="halfAlpha" sqref="F4:H21"/>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kiyoshi ozaki</cp:lastModifiedBy>
  <cp:lastPrinted>2023-06-16T07:59:54Z</cp:lastPrinted>
  <dcterms:created xsi:type="dcterms:W3CDTF">2007-08-01T05:50:20Z</dcterms:created>
  <dcterms:modified xsi:type="dcterms:W3CDTF">2023-06-16T08:02:13Z</dcterms:modified>
  <cp:category/>
  <cp:version/>
  <cp:contentType/>
  <cp:contentStatus/>
</cp:coreProperties>
</file>